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60" windowWidth="18795" windowHeight="12015" activeTab="1"/>
  </bookViews>
  <sheets>
    <sheet name="Notes" sheetId="4" r:id="rId1"/>
    <sheet name="Data" sheetId="5" r:id="rId2"/>
  </sheets>
  <definedNames/>
  <calcPr calcId="125725"/>
</workbook>
</file>

<file path=xl/sharedStrings.xml><?xml version="1.0" encoding="utf-8"?>
<sst xmlns="http://schemas.openxmlformats.org/spreadsheetml/2006/main" count="1410" uniqueCount="1072">
  <si>
    <t>ONS code</t>
  </si>
  <si>
    <t>District code</t>
  </si>
  <si>
    <t>District name</t>
  </si>
  <si>
    <t>Population 2001</t>
  </si>
  <si>
    <t>Other than White British population 2001</t>
  </si>
  <si>
    <t>Population 2011</t>
  </si>
  <si>
    <t>Other than White British population 2011</t>
  </si>
  <si>
    <t>Percent other than White British 2011</t>
  </si>
  <si>
    <t>Percentage change in other than White British population 2001-2011</t>
  </si>
  <si>
    <t>Change in other than White British population 2001-2011</t>
  </si>
  <si>
    <t>Stephen Jivraj, Centre on Dynamic of Ethnicity (CoDE)</t>
  </si>
  <si>
    <t>Region</t>
  </si>
  <si>
    <t>NORTH EAST</t>
  </si>
  <si>
    <t>NORTH WEST</t>
  </si>
  <si>
    <t>YORKSHIRE AND THE HUMBER</t>
  </si>
  <si>
    <t>EAST MIDLANDS</t>
  </si>
  <si>
    <t>WEST MIDLANDS</t>
  </si>
  <si>
    <t>SOUTH WEST</t>
  </si>
  <si>
    <t>EASTERN</t>
  </si>
  <si>
    <t>SOUTH EAST</t>
  </si>
  <si>
    <t>LONDON</t>
  </si>
  <si>
    <t>WALES</t>
  </si>
  <si>
    <t>Last updated 12.12.12</t>
  </si>
  <si>
    <t>Source: the 1991, 2001 and 2011 Censuses (Crown Copyright), and complete population estimates 1991-2001 based on them</t>
  </si>
  <si>
    <t>2011 Census data taken from table KS201EW</t>
  </si>
  <si>
    <t>Change in ethnic diversity in Local Authority Districts</t>
  </si>
  <si>
    <t>E06000001</t>
  </si>
  <si>
    <t>00EB</t>
  </si>
  <si>
    <t>Hartlepool</t>
  </si>
  <si>
    <t>E06000002</t>
  </si>
  <si>
    <t>00EC</t>
  </si>
  <si>
    <t>Middlesbrough</t>
  </si>
  <si>
    <t>E06000003</t>
  </si>
  <si>
    <t>00EE</t>
  </si>
  <si>
    <t>Redcar and Cleveland</t>
  </si>
  <si>
    <t>E06000004</t>
  </si>
  <si>
    <t>00EF</t>
  </si>
  <si>
    <t>Stockton-on-Tees</t>
  </si>
  <si>
    <t>E06000005</t>
  </si>
  <si>
    <t>00EH</t>
  </si>
  <si>
    <t>Darlington</t>
  </si>
  <si>
    <t>E06000006</t>
  </si>
  <si>
    <t>00ET</t>
  </si>
  <si>
    <t>Halton</t>
  </si>
  <si>
    <t>E06000007</t>
  </si>
  <si>
    <t>00EU</t>
  </si>
  <si>
    <t>Warrington</t>
  </si>
  <si>
    <t>E06000008</t>
  </si>
  <si>
    <t>00EX</t>
  </si>
  <si>
    <t>Blackburn with Darwen</t>
  </si>
  <si>
    <t>E06000009</t>
  </si>
  <si>
    <t>00EY</t>
  </si>
  <si>
    <t>Blackpool</t>
  </si>
  <si>
    <t>E06000010</t>
  </si>
  <si>
    <t>00FA</t>
  </si>
  <si>
    <t>Kingston upon Hull, City of</t>
  </si>
  <si>
    <t>E06000011</t>
  </si>
  <si>
    <t>00FB</t>
  </si>
  <si>
    <t>East Riding of Yorkshire</t>
  </si>
  <si>
    <t>E06000012</t>
  </si>
  <si>
    <t>00FC</t>
  </si>
  <si>
    <t>North East Lincolnshire</t>
  </si>
  <si>
    <t>E06000013</t>
  </si>
  <si>
    <t>00FD</t>
  </si>
  <si>
    <t>North Lincolnshire</t>
  </si>
  <si>
    <t>E06000014</t>
  </si>
  <si>
    <t>00FF</t>
  </si>
  <si>
    <t>York</t>
  </si>
  <si>
    <t>E06000015</t>
  </si>
  <si>
    <t>00FK</t>
  </si>
  <si>
    <t>Derby</t>
  </si>
  <si>
    <t>E06000016</t>
  </si>
  <si>
    <t>00FN</t>
  </si>
  <si>
    <t>Leicester</t>
  </si>
  <si>
    <t>E06000017</t>
  </si>
  <si>
    <t>00FP</t>
  </si>
  <si>
    <t>Rutland</t>
  </si>
  <si>
    <t>E06000018</t>
  </si>
  <si>
    <t>00FY</t>
  </si>
  <si>
    <t>Nottingham</t>
  </si>
  <si>
    <t>E06000019</t>
  </si>
  <si>
    <t>00GA</t>
  </si>
  <si>
    <t>Herefordshire, County of</t>
  </si>
  <si>
    <t>E06000020</t>
  </si>
  <si>
    <t>00GF</t>
  </si>
  <si>
    <t>Telford and Wrekin</t>
  </si>
  <si>
    <t>E06000021</t>
  </si>
  <si>
    <t>00GL</t>
  </si>
  <si>
    <t>Stoke-on-Trent</t>
  </si>
  <si>
    <t>E06000022</t>
  </si>
  <si>
    <t>00HA</t>
  </si>
  <si>
    <t>Bath and North East Somerset</t>
  </si>
  <si>
    <t>E06000023</t>
  </si>
  <si>
    <t>00HB</t>
  </si>
  <si>
    <t>Bristol, City of</t>
  </si>
  <si>
    <t>E06000024</t>
  </si>
  <si>
    <t>00HC</t>
  </si>
  <si>
    <t>North Somerset</t>
  </si>
  <si>
    <t>E06000025</t>
  </si>
  <si>
    <t>00HD</t>
  </si>
  <si>
    <t>South Gloucestershire</t>
  </si>
  <si>
    <t>E06000026</t>
  </si>
  <si>
    <t>00HG</t>
  </si>
  <si>
    <t>Plymouth</t>
  </si>
  <si>
    <t>E06000027</t>
  </si>
  <si>
    <t>00HH</t>
  </si>
  <si>
    <t>Torbay</t>
  </si>
  <si>
    <t>E06000028</t>
  </si>
  <si>
    <t>00HN</t>
  </si>
  <si>
    <t>Bournemouth</t>
  </si>
  <si>
    <t>E06000029</t>
  </si>
  <si>
    <t>00HP</t>
  </si>
  <si>
    <t>Poole</t>
  </si>
  <si>
    <t>E06000030</t>
  </si>
  <si>
    <t>00HX</t>
  </si>
  <si>
    <t>Swindon</t>
  </si>
  <si>
    <t>E06000031</t>
  </si>
  <si>
    <t>00JA</t>
  </si>
  <si>
    <t>Peterborough</t>
  </si>
  <si>
    <t>E06000032</t>
  </si>
  <si>
    <t>00KA</t>
  </si>
  <si>
    <t>Luton</t>
  </si>
  <si>
    <t>E06000033</t>
  </si>
  <si>
    <t>00KF</t>
  </si>
  <si>
    <t>Southend-on-Sea</t>
  </si>
  <si>
    <t>E06000034</t>
  </si>
  <si>
    <t>00KG</t>
  </si>
  <si>
    <t>Thurrock</t>
  </si>
  <si>
    <t>E06000035</t>
  </si>
  <si>
    <t>00LC</t>
  </si>
  <si>
    <t>Medway</t>
  </si>
  <si>
    <t>E06000036</t>
  </si>
  <si>
    <t>00MA</t>
  </si>
  <si>
    <t>Bracknell Forest</t>
  </si>
  <si>
    <t>E06000037</t>
  </si>
  <si>
    <t>00MB</t>
  </si>
  <si>
    <t>West Berkshire</t>
  </si>
  <si>
    <t>E06000038</t>
  </si>
  <si>
    <t>00MC</t>
  </si>
  <si>
    <t>Reading</t>
  </si>
  <si>
    <t>E06000039</t>
  </si>
  <si>
    <t>00MD</t>
  </si>
  <si>
    <t>Slough</t>
  </si>
  <si>
    <t>E06000040</t>
  </si>
  <si>
    <t>00ME</t>
  </si>
  <si>
    <t>Windsor and Maidenhead</t>
  </si>
  <si>
    <t>E06000041</t>
  </si>
  <si>
    <t>00MF</t>
  </si>
  <si>
    <t>Wokingham</t>
  </si>
  <si>
    <t>E06000042</t>
  </si>
  <si>
    <t>00MG</t>
  </si>
  <si>
    <t>Milton Keynes</t>
  </si>
  <si>
    <t>E06000043</t>
  </si>
  <si>
    <t>00ML</t>
  </si>
  <si>
    <t>Brighton and Hove</t>
  </si>
  <si>
    <t>E06000044</t>
  </si>
  <si>
    <t>00MR</t>
  </si>
  <si>
    <t>Portsmouth</t>
  </si>
  <si>
    <t>E06000045</t>
  </si>
  <si>
    <t>00MS</t>
  </si>
  <si>
    <t>Southampton</t>
  </si>
  <si>
    <t>E06000046</t>
  </si>
  <si>
    <t>00MW</t>
  </si>
  <si>
    <t>Isle of Wight</t>
  </si>
  <si>
    <t>E06000047</t>
  </si>
  <si>
    <t>00EJ</t>
  </si>
  <si>
    <t>County Durham</t>
  </si>
  <si>
    <t>E06000048</t>
  </si>
  <si>
    <t>00EM</t>
  </si>
  <si>
    <t>Northumberland</t>
  </si>
  <si>
    <t>E06000049</t>
  </si>
  <si>
    <t>00EQ</t>
  </si>
  <si>
    <t>Cheshire East</t>
  </si>
  <si>
    <t>E06000050</t>
  </si>
  <si>
    <t>00EW</t>
  </si>
  <si>
    <t>Cheshire West and Chester</t>
  </si>
  <si>
    <t>E06000051</t>
  </si>
  <si>
    <t>00GG</t>
  </si>
  <si>
    <t>Shropshire</t>
  </si>
  <si>
    <t>E06000052</t>
  </si>
  <si>
    <t>00HE</t>
  </si>
  <si>
    <t>Cornwall</t>
  </si>
  <si>
    <t>E06000053</t>
  </si>
  <si>
    <t>00HF</t>
  </si>
  <si>
    <t>Isles of Scilly</t>
  </si>
  <si>
    <t>E06000054</t>
  </si>
  <si>
    <t>00HY</t>
  </si>
  <si>
    <t>Wiltshire</t>
  </si>
  <si>
    <t>E06000055</t>
  </si>
  <si>
    <t>00KB</t>
  </si>
  <si>
    <t>Bedford</t>
  </si>
  <si>
    <t>E06000056</t>
  </si>
  <si>
    <t>00KC</t>
  </si>
  <si>
    <t>Central Bedfordshire</t>
  </si>
  <si>
    <t>E07000004</t>
  </si>
  <si>
    <t>11UB</t>
  </si>
  <si>
    <t>Aylesbury Vale</t>
  </si>
  <si>
    <t>E07000005</t>
  </si>
  <si>
    <t>11UC</t>
  </si>
  <si>
    <t>Chiltern</t>
  </si>
  <si>
    <t>E07000006</t>
  </si>
  <si>
    <t>11UE</t>
  </si>
  <si>
    <t>South Bucks</t>
  </si>
  <si>
    <t>E07000007</t>
  </si>
  <si>
    <t>11UF</t>
  </si>
  <si>
    <t>Wycombe</t>
  </si>
  <si>
    <t>E07000008</t>
  </si>
  <si>
    <t>12UB</t>
  </si>
  <si>
    <t>Cambridge</t>
  </si>
  <si>
    <t>E07000009</t>
  </si>
  <si>
    <t>12UC</t>
  </si>
  <si>
    <t>East Cambridgeshire</t>
  </si>
  <si>
    <t>E07000010</t>
  </si>
  <si>
    <t>12UD</t>
  </si>
  <si>
    <t>Fenland</t>
  </si>
  <si>
    <t>E07000011</t>
  </si>
  <si>
    <t>12UE</t>
  </si>
  <si>
    <t>Huntingdonshire</t>
  </si>
  <si>
    <t>E07000012</t>
  </si>
  <si>
    <t>12UG</t>
  </si>
  <si>
    <t>South Cambridgeshire</t>
  </si>
  <si>
    <t>E07000026</t>
  </si>
  <si>
    <t>16UB</t>
  </si>
  <si>
    <t>Allerdale</t>
  </si>
  <si>
    <t>E07000027</t>
  </si>
  <si>
    <t>16UC</t>
  </si>
  <si>
    <t>Barrow-in-Furness</t>
  </si>
  <si>
    <t>E07000028</t>
  </si>
  <si>
    <t>16UD</t>
  </si>
  <si>
    <t>Carlisle</t>
  </si>
  <si>
    <t>E07000029</t>
  </si>
  <si>
    <t>16UE</t>
  </si>
  <si>
    <t>Copeland</t>
  </si>
  <si>
    <t>E07000030</t>
  </si>
  <si>
    <t>16UF</t>
  </si>
  <si>
    <t>Eden</t>
  </si>
  <si>
    <t>E07000031</t>
  </si>
  <si>
    <t>16UG</t>
  </si>
  <si>
    <t>South Lakeland</t>
  </si>
  <si>
    <t>E07000032</t>
  </si>
  <si>
    <t>17UB</t>
  </si>
  <si>
    <t>Amber Valley</t>
  </si>
  <si>
    <t>E07000033</t>
  </si>
  <si>
    <t>17UC</t>
  </si>
  <si>
    <t>Bolsover</t>
  </si>
  <si>
    <t>E07000034</t>
  </si>
  <si>
    <t>17UD</t>
  </si>
  <si>
    <t>Chesterfield</t>
  </si>
  <si>
    <t>E07000035</t>
  </si>
  <si>
    <t>17UF</t>
  </si>
  <si>
    <t>Derbyshire Dales</t>
  </si>
  <si>
    <t>E07000036</t>
  </si>
  <si>
    <t>17UG</t>
  </si>
  <si>
    <t>Erewash</t>
  </si>
  <si>
    <t>E07000037</t>
  </si>
  <si>
    <t>17UH</t>
  </si>
  <si>
    <t>High Peak</t>
  </si>
  <si>
    <t>E07000038</t>
  </si>
  <si>
    <t>17UJ</t>
  </si>
  <si>
    <t>North East Derbyshire</t>
  </si>
  <si>
    <t>E07000039</t>
  </si>
  <si>
    <t>17UK</t>
  </si>
  <si>
    <t>South Derbyshire</t>
  </si>
  <si>
    <t>E07000040</t>
  </si>
  <si>
    <t>18UB</t>
  </si>
  <si>
    <t>East Devon</t>
  </si>
  <si>
    <t>E07000041</t>
  </si>
  <si>
    <t>18UC</t>
  </si>
  <si>
    <t>Exeter</t>
  </si>
  <si>
    <t>E07000042</t>
  </si>
  <si>
    <t>18UD</t>
  </si>
  <si>
    <t>Mid Devon</t>
  </si>
  <si>
    <t>E07000043</t>
  </si>
  <si>
    <t>18UE</t>
  </si>
  <si>
    <t>North Devon</t>
  </si>
  <si>
    <t>E07000044</t>
  </si>
  <si>
    <t>18UG</t>
  </si>
  <si>
    <t>South Hams</t>
  </si>
  <si>
    <t>E07000045</t>
  </si>
  <si>
    <t>18UH</t>
  </si>
  <si>
    <t>Teignbridge</t>
  </si>
  <si>
    <t>E07000046</t>
  </si>
  <si>
    <t>18UK</t>
  </si>
  <si>
    <t>Torridge</t>
  </si>
  <si>
    <t>E07000047</t>
  </si>
  <si>
    <t>18UL</t>
  </si>
  <si>
    <t>West Devon</t>
  </si>
  <si>
    <t>E07000048</t>
  </si>
  <si>
    <t>19UC</t>
  </si>
  <si>
    <t>Christchurch</t>
  </si>
  <si>
    <t>E07000049</t>
  </si>
  <si>
    <t>19UD</t>
  </si>
  <si>
    <t>East Dorset</t>
  </si>
  <si>
    <t>E07000050</t>
  </si>
  <si>
    <t>19UE</t>
  </si>
  <si>
    <t>North Dorset</t>
  </si>
  <si>
    <t>E07000051</t>
  </si>
  <si>
    <t>19UG</t>
  </si>
  <si>
    <t>Purbeck</t>
  </si>
  <si>
    <t>E07000052</t>
  </si>
  <si>
    <t>19UH</t>
  </si>
  <si>
    <t>West Dorset</t>
  </si>
  <si>
    <t>E07000053</t>
  </si>
  <si>
    <t>19UJ</t>
  </si>
  <si>
    <t>Weymouth and Portland</t>
  </si>
  <si>
    <t>E07000061</t>
  </si>
  <si>
    <t>21UC</t>
  </si>
  <si>
    <t>Eastbourne</t>
  </si>
  <si>
    <t>E07000062</t>
  </si>
  <si>
    <t>21UD</t>
  </si>
  <si>
    <t>Hastings</t>
  </si>
  <si>
    <t>E07000063</t>
  </si>
  <si>
    <t>21UF</t>
  </si>
  <si>
    <t>Lewes</t>
  </si>
  <si>
    <t>E07000064</t>
  </si>
  <si>
    <t>21UG</t>
  </si>
  <si>
    <t>Rother</t>
  </si>
  <si>
    <t>E07000065</t>
  </si>
  <si>
    <t>21UH</t>
  </si>
  <si>
    <t>Wealden</t>
  </si>
  <si>
    <t>E07000066</t>
  </si>
  <si>
    <t>22UB</t>
  </si>
  <si>
    <t>Basildon</t>
  </si>
  <si>
    <t>E07000067</t>
  </si>
  <si>
    <t>22UC</t>
  </si>
  <si>
    <t>Braintree</t>
  </si>
  <si>
    <t>E07000068</t>
  </si>
  <si>
    <t>22UD</t>
  </si>
  <si>
    <t>Brentwood</t>
  </si>
  <si>
    <t>E07000069</t>
  </si>
  <si>
    <t>22UE</t>
  </si>
  <si>
    <t>Castle Point</t>
  </si>
  <si>
    <t>E07000070</t>
  </si>
  <si>
    <t>22UF</t>
  </si>
  <si>
    <t>Chelmsford</t>
  </si>
  <si>
    <t>E07000071</t>
  </si>
  <si>
    <t>22UG</t>
  </si>
  <si>
    <t>Colchester</t>
  </si>
  <si>
    <t>E07000072</t>
  </si>
  <si>
    <t>22UH</t>
  </si>
  <si>
    <t>Epping Forest</t>
  </si>
  <si>
    <t>E07000073</t>
  </si>
  <si>
    <t>22UJ</t>
  </si>
  <si>
    <t>Harlow</t>
  </si>
  <si>
    <t>E07000074</t>
  </si>
  <si>
    <t>22UK</t>
  </si>
  <si>
    <t>Maldon</t>
  </si>
  <si>
    <t>E07000075</t>
  </si>
  <si>
    <t>22UL</t>
  </si>
  <si>
    <t>Rochford</t>
  </si>
  <si>
    <t>E07000076</t>
  </si>
  <si>
    <t>22UN</t>
  </si>
  <si>
    <t>Tendring</t>
  </si>
  <si>
    <t>E07000077</t>
  </si>
  <si>
    <t>22UQ</t>
  </si>
  <si>
    <t>Uttlesford</t>
  </si>
  <si>
    <t>E07000078</t>
  </si>
  <si>
    <t>23UB</t>
  </si>
  <si>
    <t>Cheltenham</t>
  </si>
  <si>
    <t>E07000079</t>
  </si>
  <si>
    <t>23UC</t>
  </si>
  <si>
    <t>Cotswold</t>
  </si>
  <si>
    <t>E07000080</t>
  </si>
  <si>
    <t>23UD</t>
  </si>
  <si>
    <t>Forest of Dean</t>
  </si>
  <si>
    <t>E07000081</t>
  </si>
  <si>
    <t>23UE</t>
  </si>
  <si>
    <t>Gloucester</t>
  </si>
  <si>
    <t>E07000082</t>
  </si>
  <si>
    <t>23UF</t>
  </si>
  <si>
    <t>Stroud</t>
  </si>
  <si>
    <t>E07000083</t>
  </si>
  <si>
    <t>23UG</t>
  </si>
  <si>
    <t>Tewkesbury</t>
  </si>
  <si>
    <t>E07000084</t>
  </si>
  <si>
    <t>24UB</t>
  </si>
  <si>
    <t>Basingstoke and Deane</t>
  </si>
  <si>
    <t>E07000085</t>
  </si>
  <si>
    <t>24UC</t>
  </si>
  <si>
    <t>East Hampshire</t>
  </si>
  <si>
    <t>E07000086</t>
  </si>
  <si>
    <t>24UD</t>
  </si>
  <si>
    <t>Eastleigh</t>
  </si>
  <si>
    <t>E07000087</t>
  </si>
  <si>
    <t>24UE</t>
  </si>
  <si>
    <t>Fareham</t>
  </si>
  <si>
    <t>E07000088</t>
  </si>
  <si>
    <t>24UF</t>
  </si>
  <si>
    <t>Gosport</t>
  </si>
  <si>
    <t>E07000089</t>
  </si>
  <si>
    <t>24UG</t>
  </si>
  <si>
    <t>Hart</t>
  </si>
  <si>
    <t>E07000090</t>
  </si>
  <si>
    <t>24UH</t>
  </si>
  <si>
    <t>Havant</t>
  </si>
  <si>
    <t>E07000091</t>
  </si>
  <si>
    <t>24UJ</t>
  </si>
  <si>
    <t>New Forest</t>
  </si>
  <si>
    <t>E07000092</t>
  </si>
  <si>
    <t>24UL</t>
  </si>
  <si>
    <t>Rushmoor</t>
  </si>
  <si>
    <t>E07000093</t>
  </si>
  <si>
    <t>24UN</t>
  </si>
  <si>
    <t>Test Valley</t>
  </si>
  <si>
    <t>E07000094</t>
  </si>
  <si>
    <t>24UP</t>
  </si>
  <si>
    <t>Winchester</t>
  </si>
  <si>
    <t>E07000095</t>
  </si>
  <si>
    <t>26UB</t>
  </si>
  <si>
    <t>Broxbourne</t>
  </si>
  <si>
    <t>E07000096</t>
  </si>
  <si>
    <t>26UC</t>
  </si>
  <si>
    <t>Dacorum</t>
  </si>
  <si>
    <t>E07000097</t>
  </si>
  <si>
    <t>26UD</t>
  </si>
  <si>
    <t>East Hertfordshire</t>
  </si>
  <si>
    <t>E07000098</t>
  </si>
  <si>
    <t>26UE</t>
  </si>
  <si>
    <t>Hertsmere</t>
  </si>
  <si>
    <t>E07000099</t>
  </si>
  <si>
    <t>26UF</t>
  </si>
  <si>
    <t>North Hertfordshire</t>
  </si>
  <si>
    <t>E07000100</t>
  </si>
  <si>
    <t>26UG</t>
  </si>
  <si>
    <t>St Albans</t>
  </si>
  <si>
    <t>E07000101</t>
  </si>
  <si>
    <t>26UH</t>
  </si>
  <si>
    <t>Stevenage</t>
  </si>
  <si>
    <t>E07000102</t>
  </si>
  <si>
    <t>26UJ</t>
  </si>
  <si>
    <t>Three Rivers</t>
  </si>
  <si>
    <t>E07000103</t>
  </si>
  <si>
    <t>26UK</t>
  </si>
  <si>
    <t>Watford</t>
  </si>
  <si>
    <t>E07000104</t>
  </si>
  <si>
    <t>26UL</t>
  </si>
  <si>
    <t>Welwyn Hatfield</t>
  </si>
  <si>
    <t>E07000105</t>
  </si>
  <si>
    <t>29UB</t>
  </si>
  <si>
    <t>Ashford</t>
  </si>
  <si>
    <t>E07000106</t>
  </si>
  <si>
    <t>29UC</t>
  </si>
  <si>
    <t>Canterbury</t>
  </si>
  <si>
    <t>E07000107</t>
  </si>
  <si>
    <t>29UD</t>
  </si>
  <si>
    <t>Dartford</t>
  </si>
  <si>
    <t>E07000108</t>
  </si>
  <si>
    <t>29UE</t>
  </si>
  <si>
    <t>Dover</t>
  </si>
  <si>
    <t>E07000109</t>
  </si>
  <si>
    <t>29UG</t>
  </si>
  <si>
    <t>Gravesham</t>
  </si>
  <si>
    <t>E07000110</t>
  </si>
  <si>
    <t>29UH</t>
  </si>
  <si>
    <t>Maidstone</t>
  </si>
  <si>
    <t>E07000111</t>
  </si>
  <si>
    <t>29UK</t>
  </si>
  <si>
    <t>Sevenoaks</t>
  </si>
  <si>
    <t>E07000112</t>
  </si>
  <si>
    <t>29UL</t>
  </si>
  <si>
    <t>Shepway</t>
  </si>
  <si>
    <t>E07000113</t>
  </si>
  <si>
    <t>29UM</t>
  </si>
  <si>
    <t>Swale</t>
  </si>
  <si>
    <t>E07000114</t>
  </si>
  <si>
    <t>29UN</t>
  </si>
  <si>
    <t>Thanet</t>
  </si>
  <si>
    <t>E07000115</t>
  </si>
  <si>
    <t>29UP</t>
  </si>
  <si>
    <t>Tonbridge and Malling</t>
  </si>
  <si>
    <t>E07000116</t>
  </si>
  <si>
    <t>29UQ</t>
  </si>
  <si>
    <t>Tunbridge Wells</t>
  </si>
  <si>
    <t>E07000117</t>
  </si>
  <si>
    <t>30UD</t>
  </si>
  <si>
    <t>Burnley</t>
  </si>
  <si>
    <t>E07000118</t>
  </si>
  <si>
    <t>30UE</t>
  </si>
  <si>
    <t>Chorley</t>
  </si>
  <si>
    <t>E07000119</t>
  </si>
  <si>
    <t>30UF</t>
  </si>
  <si>
    <t>Fylde</t>
  </si>
  <si>
    <t>E07000120</t>
  </si>
  <si>
    <t>30UG</t>
  </si>
  <si>
    <t>Hyndburn</t>
  </si>
  <si>
    <t>E07000121</t>
  </si>
  <si>
    <t>30UH</t>
  </si>
  <si>
    <t>Lancaster</t>
  </si>
  <si>
    <t>E07000122</t>
  </si>
  <si>
    <t>30UJ</t>
  </si>
  <si>
    <t>Pendle</t>
  </si>
  <si>
    <t>E07000123</t>
  </si>
  <si>
    <t>30UK</t>
  </si>
  <si>
    <t>Preston</t>
  </si>
  <si>
    <t>E07000124</t>
  </si>
  <si>
    <t>30UL</t>
  </si>
  <si>
    <t>Ribble Valley</t>
  </si>
  <si>
    <t>E07000125</t>
  </si>
  <si>
    <t>30UM</t>
  </si>
  <si>
    <t>Rossendale</t>
  </si>
  <si>
    <t>E07000126</t>
  </si>
  <si>
    <t>30UN</t>
  </si>
  <si>
    <t>South Ribble</t>
  </si>
  <si>
    <t>E07000127</t>
  </si>
  <si>
    <t>30UP</t>
  </si>
  <si>
    <t>West Lancashire</t>
  </si>
  <si>
    <t>E07000128</t>
  </si>
  <si>
    <t>30UQ</t>
  </si>
  <si>
    <t>Wyre</t>
  </si>
  <si>
    <t>E07000129</t>
  </si>
  <si>
    <t>31UB</t>
  </si>
  <si>
    <t>Blaby</t>
  </si>
  <si>
    <t>E07000130</t>
  </si>
  <si>
    <t>31UC</t>
  </si>
  <si>
    <t>Charnwood</t>
  </si>
  <si>
    <t>E07000131</t>
  </si>
  <si>
    <t>31UD</t>
  </si>
  <si>
    <t>Harborough</t>
  </si>
  <si>
    <t>E07000132</t>
  </si>
  <si>
    <t>31UE</t>
  </si>
  <si>
    <t>Hinckley and Bosworth</t>
  </si>
  <si>
    <t>E07000133</t>
  </si>
  <si>
    <t>31UG</t>
  </si>
  <si>
    <t>Melton</t>
  </si>
  <si>
    <t>E07000134</t>
  </si>
  <si>
    <t>31UH</t>
  </si>
  <si>
    <t>North West Leicestershire</t>
  </si>
  <si>
    <t>E07000135</t>
  </si>
  <si>
    <t>31UJ</t>
  </si>
  <si>
    <t>Oadby and Wigston</t>
  </si>
  <si>
    <t>E07000136</t>
  </si>
  <si>
    <t>32UB</t>
  </si>
  <si>
    <t>Boston</t>
  </si>
  <si>
    <t>E07000137</t>
  </si>
  <si>
    <t>32UC</t>
  </si>
  <si>
    <t>East Lindsey</t>
  </si>
  <si>
    <t>E07000138</t>
  </si>
  <si>
    <t>32UD</t>
  </si>
  <si>
    <t>Lincoln</t>
  </si>
  <si>
    <t>E07000139</t>
  </si>
  <si>
    <t>32UE</t>
  </si>
  <si>
    <t>North Kesteven</t>
  </si>
  <si>
    <t>E07000140</t>
  </si>
  <si>
    <t>32UF</t>
  </si>
  <si>
    <t>South Holland</t>
  </si>
  <si>
    <t>E07000141</t>
  </si>
  <si>
    <t>32UG</t>
  </si>
  <si>
    <t>South Kesteven</t>
  </si>
  <si>
    <t>E07000142</t>
  </si>
  <si>
    <t>32UH</t>
  </si>
  <si>
    <t>West Lindsey</t>
  </si>
  <si>
    <t>E07000143</t>
  </si>
  <si>
    <t>33UB</t>
  </si>
  <si>
    <t>Breckland</t>
  </si>
  <si>
    <t>E07000144</t>
  </si>
  <si>
    <t>33UC</t>
  </si>
  <si>
    <t>Broadland</t>
  </si>
  <si>
    <t>E07000145</t>
  </si>
  <si>
    <t>33UD</t>
  </si>
  <si>
    <t>Great Yarmouth</t>
  </si>
  <si>
    <t>E07000146</t>
  </si>
  <si>
    <t>33UE</t>
  </si>
  <si>
    <t>King's Lynn and West Norfolk</t>
  </si>
  <si>
    <t>E07000147</t>
  </si>
  <si>
    <t>33UF</t>
  </si>
  <si>
    <t>North Norfolk</t>
  </si>
  <si>
    <t>E07000148</t>
  </si>
  <si>
    <t>33UG</t>
  </si>
  <si>
    <t>Norwich</t>
  </si>
  <si>
    <t>E07000149</t>
  </si>
  <si>
    <t>33UH</t>
  </si>
  <si>
    <t>South Norfolk</t>
  </si>
  <si>
    <t>E07000150</t>
  </si>
  <si>
    <t>34UB</t>
  </si>
  <si>
    <t>Corby</t>
  </si>
  <si>
    <t>E07000151</t>
  </si>
  <si>
    <t>34UC</t>
  </si>
  <si>
    <t>Daventry</t>
  </si>
  <si>
    <t>E07000152</t>
  </si>
  <si>
    <t>34UD</t>
  </si>
  <si>
    <t>East Northamptonshire</t>
  </si>
  <si>
    <t>E07000153</t>
  </si>
  <si>
    <t>34UE</t>
  </si>
  <si>
    <t>Kettering</t>
  </si>
  <si>
    <t>E07000154</t>
  </si>
  <si>
    <t>34UF</t>
  </si>
  <si>
    <t>Northampton</t>
  </si>
  <si>
    <t>E07000155</t>
  </si>
  <si>
    <t>34UG</t>
  </si>
  <si>
    <t>South Northamptonshire</t>
  </si>
  <si>
    <t>E07000156</t>
  </si>
  <si>
    <t>34UH</t>
  </si>
  <si>
    <t>Wellingborough</t>
  </si>
  <si>
    <t>E07000163</t>
  </si>
  <si>
    <t>36UB</t>
  </si>
  <si>
    <t>Craven</t>
  </si>
  <si>
    <t>E07000164</t>
  </si>
  <si>
    <t>36UC</t>
  </si>
  <si>
    <t>Hambleton</t>
  </si>
  <si>
    <t>E07000165</t>
  </si>
  <si>
    <t>36UD</t>
  </si>
  <si>
    <t>Harrogate</t>
  </si>
  <si>
    <t>E07000166</t>
  </si>
  <si>
    <t>36UE</t>
  </si>
  <si>
    <t>Richmondshire</t>
  </si>
  <si>
    <t>E07000167</t>
  </si>
  <si>
    <t>36UF</t>
  </si>
  <si>
    <t>Ryedale</t>
  </si>
  <si>
    <t>E07000168</t>
  </si>
  <si>
    <t>36UG</t>
  </si>
  <si>
    <t>Scarborough</t>
  </si>
  <si>
    <t>E07000169</t>
  </si>
  <si>
    <t>36UH</t>
  </si>
  <si>
    <t>Selby</t>
  </si>
  <si>
    <t>E07000170</t>
  </si>
  <si>
    <t>37UB</t>
  </si>
  <si>
    <t>Ashfield</t>
  </si>
  <si>
    <t>E07000171</t>
  </si>
  <si>
    <t>37UC</t>
  </si>
  <si>
    <t>Bassetlaw</t>
  </si>
  <si>
    <t>E07000172</t>
  </si>
  <si>
    <t>37UD</t>
  </si>
  <si>
    <t>Broxtowe</t>
  </si>
  <si>
    <t>E07000173</t>
  </si>
  <si>
    <t>37UE</t>
  </si>
  <si>
    <t>Gedling</t>
  </si>
  <si>
    <t>E07000174</t>
  </si>
  <si>
    <t>37UF</t>
  </si>
  <si>
    <t>Mansfield</t>
  </si>
  <si>
    <t>E07000175</t>
  </si>
  <si>
    <t>37UG</t>
  </si>
  <si>
    <t>Newark and Sherwood</t>
  </si>
  <si>
    <t>E07000176</t>
  </si>
  <si>
    <t>37UJ</t>
  </si>
  <si>
    <t>Rushcliffe</t>
  </si>
  <si>
    <t>E07000177</t>
  </si>
  <si>
    <t>38UB</t>
  </si>
  <si>
    <t>Cherwell</t>
  </si>
  <si>
    <t>E07000178</t>
  </si>
  <si>
    <t>38UC</t>
  </si>
  <si>
    <t>Oxford</t>
  </si>
  <si>
    <t>E07000179</t>
  </si>
  <si>
    <t>38UD</t>
  </si>
  <si>
    <t>South Oxfordshire</t>
  </si>
  <si>
    <t>E07000180</t>
  </si>
  <si>
    <t>38UE</t>
  </si>
  <si>
    <t>Vale of White Horse</t>
  </si>
  <si>
    <t>E07000181</t>
  </si>
  <si>
    <t>38UF</t>
  </si>
  <si>
    <t>West Oxfordshire</t>
  </si>
  <si>
    <t>E07000187</t>
  </si>
  <si>
    <t>40UB</t>
  </si>
  <si>
    <t>Mendip</t>
  </si>
  <si>
    <t>E07000188</t>
  </si>
  <si>
    <t>40UC</t>
  </si>
  <si>
    <t>Sedgemoor</t>
  </si>
  <si>
    <t>E07000189</t>
  </si>
  <si>
    <t>40UD</t>
  </si>
  <si>
    <t>South Somerset</t>
  </si>
  <si>
    <t>E07000190</t>
  </si>
  <si>
    <t>40UE</t>
  </si>
  <si>
    <t>Taunton Deane</t>
  </si>
  <si>
    <t>E07000191</t>
  </si>
  <si>
    <t>40UF</t>
  </si>
  <si>
    <t>West Somerset</t>
  </si>
  <si>
    <t>E07000192</t>
  </si>
  <si>
    <t>41UB</t>
  </si>
  <si>
    <t>Cannock Chase</t>
  </si>
  <si>
    <t>E07000193</t>
  </si>
  <si>
    <t>41UC</t>
  </si>
  <si>
    <t>East Staffordshire</t>
  </si>
  <si>
    <t>E07000194</t>
  </si>
  <si>
    <t>41UD</t>
  </si>
  <si>
    <t>Lichfield</t>
  </si>
  <si>
    <t>E07000195</t>
  </si>
  <si>
    <t>41UE</t>
  </si>
  <si>
    <t>Newcastle-under-Lyme</t>
  </si>
  <si>
    <t>E07000196</t>
  </si>
  <si>
    <t>41UF</t>
  </si>
  <si>
    <t>South Staffordshire</t>
  </si>
  <si>
    <t>E07000197</t>
  </si>
  <si>
    <t>41UG</t>
  </si>
  <si>
    <t>Stafford</t>
  </si>
  <si>
    <t>E07000198</t>
  </si>
  <si>
    <t>41UH</t>
  </si>
  <si>
    <t>Staffordshire Moorlands</t>
  </si>
  <si>
    <t>E07000199</t>
  </si>
  <si>
    <t>41UK</t>
  </si>
  <si>
    <t>Tamworth</t>
  </si>
  <si>
    <t>E07000200</t>
  </si>
  <si>
    <t>42UB</t>
  </si>
  <si>
    <t>Babergh</t>
  </si>
  <si>
    <t>E07000201</t>
  </si>
  <si>
    <t>42UC</t>
  </si>
  <si>
    <t>Forest Heath</t>
  </si>
  <si>
    <t>E07000202</t>
  </si>
  <si>
    <t>42UD</t>
  </si>
  <si>
    <t>Ipswich</t>
  </si>
  <si>
    <t>E07000203</t>
  </si>
  <si>
    <t>42UE</t>
  </si>
  <si>
    <t>Mid Suffolk</t>
  </si>
  <si>
    <t>E07000204</t>
  </si>
  <si>
    <t>42UF</t>
  </si>
  <si>
    <t>St Edmundsbury</t>
  </si>
  <si>
    <t>E07000205</t>
  </si>
  <si>
    <t>42UG</t>
  </si>
  <si>
    <t>Suffolk Coastal</t>
  </si>
  <si>
    <t>E07000206</t>
  </si>
  <si>
    <t>42UH</t>
  </si>
  <si>
    <t>Waveney</t>
  </si>
  <si>
    <t>E07000207</t>
  </si>
  <si>
    <t>43UB</t>
  </si>
  <si>
    <t>Elmbridge</t>
  </si>
  <si>
    <t>E07000208</t>
  </si>
  <si>
    <t>43UC</t>
  </si>
  <si>
    <t>Epsom and Ewell</t>
  </si>
  <si>
    <t>E07000209</t>
  </si>
  <si>
    <t>43UD</t>
  </si>
  <si>
    <t>Guildford</t>
  </si>
  <si>
    <t>E07000210</t>
  </si>
  <si>
    <t>43UE</t>
  </si>
  <si>
    <t>Mole Valley</t>
  </si>
  <si>
    <t>E07000211</t>
  </si>
  <si>
    <t>43UF</t>
  </si>
  <si>
    <t>Reigate and Banstead</t>
  </si>
  <si>
    <t>E07000212</t>
  </si>
  <si>
    <t>43UG</t>
  </si>
  <si>
    <t>Runnymede</t>
  </si>
  <si>
    <t>E07000213</t>
  </si>
  <si>
    <t>43UH</t>
  </si>
  <si>
    <t>Spelthorne</t>
  </si>
  <si>
    <t>E07000214</t>
  </si>
  <si>
    <t>43UJ</t>
  </si>
  <si>
    <t>Surrey Heath</t>
  </si>
  <si>
    <t>E07000215</t>
  </si>
  <si>
    <t>43UK</t>
  </si>
  <si>
    <t>Tandridge</t>
  </si>
  <si>
    <t>E07000216</t>
  </si>
  <si>
    <t>43UL</t>
  </si>
  <si>
    <t>Waverley</t>
  </si>
  <si>
    <t>E07000217</t>
  </si>
  <si>
    <t>43UM</t>
  </si>
  <si>
    <t>Woking</t>
  </si>
  <si>
    <t>E07000218</t>
  </si>
  <si>
    <t>44UB</t>
  </si>
  <si>
    <t>North Warwickshire</t>
  </si>
  <si>
    <t>E07000219</t>
  </si>
  <si>
    <t>44UC</t>
  </si>
  <si>
    <t>Nuneaton and Bedworth</t>
  </si>
  <si>
    <t>E07000220</t>
  </si>
  <si>
    <t>44UD</t>
  </si>
  <si>
    <t>Rugby</t>
  </si>
  <si>
    <t>E07000221</t>
  </si>
  <si>
    <t>44UE</t>
  </si>
  <si>
    <t>Stratford-on-Avon</t>
  </si>
  <si>
    <t>E07000222</t>
  </si>
  <si>
    <t>44UF</t>
  </si>
  <si>
    <t>Warwick</t>
  </si>
  <si>
    <t>E07000223</t>
  </si>
  <si>
    <t>45UB</t>
  </si>
  <si>
    <t>Adur</t>
  </si>
  <si>
    <t>E07000224</t>
  </si>
  <si>
    <t>45UC</t>
  </si>
  <si>
    <t>Arun</t>
  </si>
  <si>
    <t>E07000225</t>
  </si>
  <si>
    <t>45UD</t>
  </si>
  <si>
    <t>Chichester</t>
  </si>
  <si>
    <t>E07000226</t>
  </si>
  <si>
    <t>45UE</t>
  </si>
  <si>
    <t>Crawley</t>
  </si>
  <si>
    <t>E07000227</t>
  </si>
  <si>
    <t>45UF</t>
  </si>
  <si>
    <t>Horsham</t>
  </si>
  <si>
    <t>E07000228</t>
  </si>
  <si>
    <t>45UG</t>
  </si>
  <si>
    <t>Mid Sussex</t>
  </si>
  <si>
    <t>E07000229</t>
  </si>
  <si>
    <t>45UH</t>
  </si>
  <si>
    <t>Worthing</t>
  </si>
  <si>
    <t>E07000234</t>
  </si>
  <si>
    <t>47UB</t>
  </si>
  <si>
    <t>Bromsgrove</t>
  </si>
  <si>
    <t>E07000235</t>
  </si>
  <si>
    <t>47UC</t>
  </si>
  <si>
    <t>Malvern Hills</t>
  </si>
  <si>
    <t>E07000236</t>
  </si>
  <si>
    <t>47UD</t>
  </si>
  <si>
    <t>Redditch</t>
  </si>
  <si>
    <t>E07000237</t>
  </si>
  <si>
    <t>47UE</t>
  </si>
  <si>
    <t>Worcester</t>
  </si>
  <si>
    <t>E07000238</t>
  </si>
  <si>
    <t>47UF</t>
  </si>
  <si>
    <t>Wychavon</t>
  </si>
  <si>
    <t>E07000239</t>
  </si>
  <si>
    <t>47UG</t>
  </si>
  <si>
    <t>Wyre Forest</t>
  </si>
  <si>
    <t>E08000001</t>
  </si>
  <si>
    <t>00BL</t>
  </si>
  <si>
    <t>Bolton</t>
  </si>
  <si>
    <t>E08000002</t>
  </si>
  <si>
    <t>00BM</t>
  </si>
  <si>
    <t>Bury</t>
  </si>
  <si>
    <t>E08000003</t>
  </si>
  <si>
    <t>00BN</t>
  </si>
  <si>
    <t>Manchester</t>
  </si>
  <si>
    <t>E08000004</t>
  </si>
  <si>
    <t>00BP</t>
  </si>
  <si>
    <t>Oldham</t>
  </si>
  <si>
    <t>E08000005</t>
  </si>
  <si>
    <t>00BQ</t>
  </si>
  <si>
    <t>Rochdale</t>
  </si>
  <si>
    <t>E08000006</t>
  </si>
  <si>
    <t>00BR</t>
  </si>
  <si>
    <t>Salford</t>
  </si>
  <si>
    <t>E08000007</t>
  </si>
  <si>
    <t>00BS</t>
  </si>
  <si>
    <t>Stockport</t>
  </si>
  <si>
    <t>E08000008</t>
  </si>
  <si>
    <t>00BT</t>
  </si>
  <si>
    <t>Tameside</t>
  </si>
  <si>
    <t>E08000009</t>
  </si>
  <si>
    <t>00BU</t>
  </si>
  <si>
    <t>Trafford</t>
  </si>
  <si>
    <t>E08000010</t>
  </si>
  <si>
    <t>00BW</t>
  </si>
  <si>
    <t>Wigan</t>
  </si>
  <si>
    <t>E08000011</t>
  </si>
  <si>
    <t>00BX</t>
  </si>
  <si>
    <t>Knowsley</t>
  </si>
  <si>
    <t>E08000012</t>
  </si>
  <si>
    <t>00BY</t>
  </si>
  <si>
    <t>Liverpool</t>
  </si>
  <si>
    <t>E08000013</t>
  </si>
  <si>
    <t>00BZ</t>
  </si>
  <si>
    <t>St. Helens</t>
  </si>
  <si>
    <t>E08000014</t>
  </si>
  <si>
    <t>00CA</t>
  </si>
  <si>
    <t>Sefton</t>
  </si>
  <si>
    <t>E08000015</t>
  </si>
  <si>
    <t>00CB</t>
  </si>
  <si>
    <t>Wirral</t>
  </si>
  <si>
    <t>E08000016</t>
  </si>
  <si>
    <t>00CC</t>
  </si>
  <si>
    <t>Barnsley</t>
  </si>
  <si>
    <t>E08000017</t>
  </si>
  <si>
    <t>00CE</t>
  </si>
  <si>
    <t>Doncaster</t>
  </si>
  <si>
    <t>E08000018</t>
  </si>
  <si>
    <t>00CF</t>
  </si>
  <si>
    <t>Rotherham</t>
  </si>
  <si>
    <t>E08000019</t>
  </si>
  <si>
    <t>00CG</t>
  </si>
  <si>
    <t>Sheffield</t>
  </si>
  <si>
    <t>E08000020</t>
  </si>
  <si>
    <t>00CH</t>
  </si>
  <si>
    <t>Gateshead</t>
  </si>
  <si>
    <t>E08000021</t>
  </si>
  <si>
    <t>00CJ</t>
  </si>
  <si>
    <t>Newcastle upon Tyne</t>
  </si>
  <si>
    <t>E08000022</t>
  </si>
  <si>
    <t>00CK</t>
  </si>
  <si>
    <t>North Tyneside</t>
  </si>
  <si>
    <t>E08000023</t>
  </si>
  <si>
    <t>00CL</t>
  </si>
  <si>
    <t>South Tyneside</t>
  </si>
  <si>
    <t>E08000024</t>
  </si>
  <si>
    <t>00CM</t>
  </si>
  <si>
    <t>Sunderland</t>
  </si>
  <si>
    <t>E08000025</t>
  </si>
  <si>
    <t>00CN</t>
  </si>
  <si>
    <t>Birmingham</t>
  </si>
  <si>
    <t>E08000026</t>
  </si>
  <si>
    <t>00CQ</t>
  </si>
  <si>
    <t>Coventry</t>
  </si>
  <si>
    <t>E08000027</t>
  </si>
  <si>
    <t>00CR</t>
  </si>
  <si>
    <t>Dudley</t>
  </si>
  <si>
    <t>E08000028</t>
  </si>
  <si>
    <t>00CS</t>
  </si>
  <si>
    <t>Sandwell</t>
  </si>
  <si>
    <t>E08000029</t>
  </si>
  <si>
    <t>00CT</t>
  </si>
  <si>
    <t>Solihull</t>
  </si>
  <si>
    <t>E08000030</t>
  </si>
  <si>
    <t>00CU</t>
  </si>
  <si>
    <t>Walsall</t>
  </si>
  <si>
    <t>E08000031</t>
  </si>
  <si>
    <t>00CW</t>
  </si>
  <si>
    <t>Wolverhampton</t>
  </si>
  <si>
    <t>E08000032</t>
  </si>
  <si>
    <t>00CX</t>
  </si>
  <si>
    <t>Bradford</t>
  </si>
  <si>
    <t>E08000033</t>
  </si>
  <si>
    <t>00CY</t>
  </si>
  <si>
    <t>Calderdale</t>
  </si>
  <si>
    <t>E08000034</t>
  </si>
  <si>
    <t>00CZ</t>
  </si>
  <si>
    <t>Kirklees</t>
  </si>
  <si>
    <t>E08000035</t>
  </si>
  <si>
    <t>00DA</t>
  </si>
  <si>
    <t>Leeds</t>
  </si>
  <si>
    <t>E08000036</t>
  </si>
  <si>
    <t>00DB</t>
  </si>
  <si>
    <t>Wakefield</t>
  </si>
  <si>
    <t>E09000001</t>
  </si>
  <si>
    <t>00AA</t>
  </si>
  <si>
    <t>City of London</t>
  </si>
  <si>
    <t>E09000002</t>
  </si>
  <si>
    <t>00AB</t>
  </si>
  <si>
    <t>Barking and Dagenham</t>
  </si>
  <si>
    <t>E09000003</t>
  </si>
  <si>
    <t>00AC</t>
  </si>
  <si>
    <t>Barnet</t>
  </si>
  <si>
    <t>E09000004</t>
  </si>
  <si>
    <t>00AD</t>
  </si>
  <si>
    <t>Bexley</t>
  </si>
  <si>
    <t>E09000005</t>
  </si>
  <si>
    <t>00AE</t>
  </si>
  <si>
    <t>Brent</t>
  </si>
  <si>
    <t>E09000006</t>
  </si>
  <si>
    <t>00AF</t>
  </si>
  <si>
    <t>Bromley</t>
  </si>
  <si>
    <t>E09000007</t>
  </si>
  <si>
    <t>00AG</t>
  </si>
  <si>
    <t>Camden</t>
  </si>
  <si>
    <t>E09000008</t>
  </si>
  <si>
    <t>00AH</t>
  </si>
  <si>
    <t>Croydon</t>
  </si>
  <si>
    <t>E09000009</t>
  </si>
  <si>
    <t>00AJ</t>
  </si>
  <si>
    <t>Ealing</t>
  </si>
  <si>
    <t>E09000010</t>
  </si>
  <si>
    <t>00AK</t>
  </si>
  <si>
    <t>Enfield</t>
  </si>
  <si>
    <t>E09000011</t>
  </si>
  <si>
    <t>00AL</t>
  </si>
  <si>
    <t>Greenwich</t>
  </si>
  <si>
    <t>E09000012</t>
  </si>
  <si>
    <t>00AM</t>
  </si>
  <si>
    <t>Hackney</t>
  </si>
  <si>
    <t>E09000013</t>
  </si>
  <si>
    <t>00AN</t>
  </si>
  <si>
    <t>Hammersmith and Fulham</t>
  </si>
  <si>
    <t>E09000014</t>
  </si>
  <si>
    <t>00AP</t>
  </si>
  <si>
    <t>Haringey</t>
  </si>
  <si>
    <t>E09000015</t>
  </si>
  <si>
    <t>00AQ</t>
  </si>
  <si>
    <t>Harrow</t>
  </si>
  <si>
    <t>E09000016</t>
  </si>
  <si>
    <t>00AR</t>
  </si>
  <si>
    <t>Havering</t>
  </si>
  <si>
    <t>E09000017</t>
  </si>
  <si>
    <t>00AS</t>
  </si>
  <si>
    <t>Hillingdon</t>
  </si>
  <si>
    <t>E09000018</t>
  </si>
  <si>
    <t>00AT</t>
  </si>
  <si>
    <t>Hounslow</t>
  </si>
  <si>
    <t>E09000019</t>
  </si>
  <si>
    <t>00AU</t>
  </si>
  <si>
    <t>Islington</t>
  </si>
  <si>
    <t>E09000020</t>
  </si>
  <si>
    <t>00AW</t>
  </si>
  <si>
    <t>Kensington and Chelsea</t>
  </si>
  <si>
    <t>E09000021</t>
  </si>
  <si>
    <t>00AX</t>
  </si>
  <si>
    <t>Kingston upon Thames</t>
  </si>
  <si>
    <t>E09000022</t>
  </si>
  <si>
    <t>00AY</t>
  </si>
  <si>
    <t>Lambeth</t>
  </si>
  <si>
    <t>E09000023</t>
  </si>
  <si>
    <t>00AZ</t>
  </si>
  <si>
    <t>Lewisham</t>
  </si>
  <si>
    <t>E09000024</t>
  </si>
  <si>
    <t>00BA</t>
  </si>
  <si>
    <t>Merton</t>
  </si>
  <si>
    <t>E09000025</t>
  </si>
  <si>
    <t>00BB</t>
  </si>
  <si>
    <t>Newham</t>
  </si>
  <si>
    <t>E09000026</t>
  </si>
  <si>
    <t>00BC</t>
  </si>
  <si>
    <t>Redbridge</t>
  </si>
  <si>
    <t>E09000027</t>
  </si>
  <si>
    <t>00BD</t>
  </si>
  <si>
    <t>Richmond upon Thames</t>
  </si>
  <si>
    <t>E09000028</t>
  </si>
  <si>
    <t>00BE</t>
  </si>
  <si>
    <t>Southwark</t>
  </si>
  <si>
    <t>E09000029</t>
  </si>
  <si>
    <t>00BF</t>
  </si>
  <si>
    <t>Sutton</t>
  </si>
  <si>
    <t>E09000030</t>
  </si>
  <si>
    <t>00BG</t>
  </si>
  <si>
    <t>Tower Hamlets</t>
  </si>
  <si>
    <t>E09000031</t>
  </si>
  <si>
    <t>00BH</t>
  </si>
  <si>
    <t>Waltham Forest</t>
  </si>
  <si>
    <t>E09000032</t>
  </si>
  <si>
    <t>00BJ</t>
  </si>
  <si>
    <t>Wandsworth</t>
  </si>
  <si>
    <t>E09000033</t>
  </si>
  <si>
    <t>00BK</t>
  </si>
  <si>
    <t>Westminster</t>
  </si>
  <si>
    <t>W06000001</t>
  </si>
  <si>
    <t>00NA</t>
  </si>
  <si>
    <t>Isle of Anglesey</t>
  </si>
  <si>
    <t>W06000002</t>
  </si>
  <si>
    <t>00NC</t>
  </si>
  <si>
    <t>Gwynedd</t>
  </si>
  <si>
    <t>W06000003</t>
  </si>
  <si>
    <t>00NE</t>
  </si>
  <si>
    <t>Conwy</t>
  </si>
  <si>
    <t>W06000004</t>
  </si>
  <si>
    <t>00NG</t>
  </si>
  <si>
    <t>Denbighshire</t>
  </si>
  <si>
    <t>W06000005</t>
  </si>
  <si>
    <t>00NJ</t>
  </si>
  <si>
    <t>Flintshire</t>
  </si>
  <si>
    <t>W06000006</t>
  </si>
  <si>
    <t>00NL</t>
  </si>
  <si>
    <t>Wrexham</t>
  </si>
  <si>
    <t>W06000008</t>
  </si>
  <si>
    <t>00NQ</t>
  </si>
  <si>
    <t>Ceredigion</t>
  </si>
  <si>
    <t>W06000009</t>
  </si>
  <si>
    <t>00NS</t>
  </si>
  <si>
    <t>Pembrokeshire</t>
  </si>
  <si>
    <t>W06000010</t>
  </si>
  <si>
    <t>00NU</t>
  </si>
  <si>
    <t>Carmarthenshire</t>
  </si>
  <si>
    <t>W06000011</t>
  </si>
  <si>
    <t>00NX</t>
  </si>
  <si>
    <t>Swansea</t>
  </si>
  <si>
    <t>W06000012</t>
  </si>
  <si>
    <t>00NZ</t>
  </si>
  <si>
    <t>Neath Port Talbot</t>
  </si>
  <si>
    <t>W06000013</t>
  </si>
  <si>
    <t>00PB</t>
  </si>
  <si>
    <t>Bridgend</t>
  </si>
  <si>
    <t>W06000014</t>
  </si>
  <si>
    <t>00PD</t>
  </si>
  <si>
    <t>The Vale of Glamorgan</t>
  </si>
  <si>
    <t>W06000015</t>
  </si>
  <si>
    <t>00PT</t>
  </si>
  <si>
    <t>Cardiff</t>
  </si>
  <si>
    <t>W06000016</t>
  </si>
  <si>
    <t>00PF</t>
  </si>
  <si>
    <t>Rhondda, Cynon, Taff</t>
  </si>
  <si>
    <t>W06000018</t>
  </si>
  <si>
    <t>00PK</t>
  </si>
  <si>
    <t>Caerphilly</t>
  </si>
  <si>
    <t>W06000019</t>
  </si>
  <si>
    <t>00PL</t>
  </si>
  <si>
    <t>Blaenau Gwent</t>
  </si>
  <si>
    <t>W06000020</t>
  </si>
  <si>
    <t>00PM</t>
  </si>
  <si>
    <t>Torfaen</t>
  </si>
  <si>
    <t>W06000021</t>
  </si>
  <si>
    <t>00PP</t>
  </si>
  <si>
    <t>Monmouthshire</t>
  </si>
  <si>
    <t>W06000022</t>
  </si>
  <si>
    <t>00PR</t>
  </si>
  <si>
    <t>Newport</t>
  </si>
  <si>
    <t>W06000023</t>
  </si>
  <si>
    <t>00NN</t>
  </si>
  <si>
    <t>Powys</t>
  </si>
  <si>
    <t>W06000024</t>
  </si>
  <si>
    <t>00PH</t>
  </si>
  <si>
    <t>Merthyr Tydfil</t>
  </si>
  <si>
    <t xml:space="preserve">www.ethnicity.ac.uk </t>
  </si>
  <si>
    <t>Data for Briefing 'How has ethnic diversity grown 1991-2001-2011' Figure 3.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</si>
</sst>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4" fontId="1" fillId="0" borderId="0" xfId="0" applyNumberFormat="1" applyFont="1"/>
    <xf numFmtId="3" fontId="1" fillId="0" borderId="0" xfId="0" applyNumberFormat="1" applyFont="1"/>
    <xf numFmtId="0" fontId="4" fillId="0" borderId="0" xfId="20"/>
    <xf numFmtId="0" fontId="1" fillId="0" borderId="0" xfId="0" applyFont="1"/>
    <xf numFmtId="0" fontId="3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3" fontId="0" fillId="0" borderId="0" xfId="0" applyNumberFormat="1"/>
    <xf numFmtId="0" fontId="5" fillId="0" borderId="0" xfId="0" applyFont="1"/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/>
    <xf numFmtId="0" fontId="8" fillId="0" borderId="0" xfId="0" applyFont="1"/>
    <xf numFmtId="0" fontId="5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hnicity.ac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1" sqref="A11"/>
    </sheetView>
  </sheetViews>
  <sheetFormatPr defaultColWidth="9.140625" defaultRowHeight="15"/>
  <sheetData>
    <row r="1" ht="15">
      <c r="A1" s="11" t="s">
        <v>25</v>
      </c>
    </row>
    <row r="2" ht="15">
      <c r="A2" t="s">
        <v>10</v>
      </c>
    </row>
    <row r="3" ht="15">
      <c r="A3" t="s">
        <v>22</v>
      </c>
    </row>
    <row r="4" ht="15">
      <c r="A4" s="3" t="s">
        <v>1070</v>
      </c>
    </row>
    <row r="6" ht="15">
      <c r="A6" t="s">
        <v>1071</v>
      </c>
    </row>
    <row r="7" ht="15">
      <c r="A7" t="s">
        <v>23</v>
      </c>
    </row>
    <row r="8" ht="15">
      <c r="A8" t="s">
        <v>24</v>
      </c>
    </row>
    <row r="9" ht="15">
      <c r="A9" s="3"/>
    </row>
    <row r="10" spans="1:10" ht="15">
      <c r="A10" s="12"/>
      <c r="B10" s="13"/>
      <c r="C10" s="13"/>
      <c r="D10" s="13"/>
      <c r="E10" s="13"/>
      <c r="F10" s="13"/>
      <c r="G10" s="13"/>
      <c r="H10" s="13"/>
      <c r="I10" s="13"/>
      <c r="J10" s="13"/>
    </row>
    <row r="11" spans="1:5" ht="15">
      <c r="A11" s="4"/>
      <c r="B11" s="5"/>
      <c r="C11" s="5"/>
      <c r="D11" s="5"/>
      <c r="E11" s="5"/>
    </row>
    <row r="12" ht="15">
      <c r="A12" s="11"/>
    </row>
    <row r="15" ht="15">
      <c r="A15" s="3"/>
    </row>
    <row r="20" ht="15">
      <c r="A20" s="3"/>
    </row>
    <row r="21" ht="15">
      <c r="A21" s="3"/>
    </row>
    <row r="22" ht="15">
      <c r="A22" s="12"/>
    </row>
    <row r="23" ht="15">
      <c r="A23" s="16"/>
    </row>
    <row r="24" ht="15">
      <c r="A24" s="14"/>
    </row>
    <row r="25" ht="15">
      <c r="A25" s="14"/>
    </row>
    <row r="26" ht="15">
      <c r="A26" s="14"/>
    </row>
    <row r="27" ht="15">
      <c r="A27" s="15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5"/>
    </row>
    <row r="35" ht="15">
      <c r="A35" s="14"/>
    </row>
    <row r="36" ht="15">
      <c r="A36" s="14"/>
    </row>
  </sheetData>
  <hyperlinks>
    <hyperlink ref="A4" r:id="rId1" display="http://www.ethnicity.ac.uk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9"/>
  <sheetViews>
    <sheetView tabSelected="1" workbookViewId="0" topLeftCell="A1">
      <selection activeCell="A5" sqref="A5"/>
    </sheetView>
  </sheetViews>
  <sheetFormatPr defaultColWidth="9.140625" defaultRowHeight="15"/>
  <cols>
    <col min="1" max="1" width="10.8515625" style="0" bestFit="1" customWidth="1"/>
    <col min="2" max="2" width="12.140625" style="0" bestFit="1" customWidth="1"/>
    <col min="3" max="3" width="25.8515625" style="0" bestFit="1" customWidth="1"/>
    <col min="4" max="4" width="26.28125" style="0" bestFit="1" customWidth="1"/>
    <col min="5" max="5" width="10.28125" style="0" bestFit="1" customWidth="1"/>
    <col min="6" max="6" width="12.421875" style="0" bestFit="1" customWidth="1"/>
    <col min="7" max="7" width="10.28125" style="0" bestFit="1" customWidth="1"/>
    <col min="8" max="8" width="12.421875" style="0" bestFit="1" customWidth="1"/>
    <col min="9" max="9" width="12.421875" style="8" bestFit="1" customWidth="1"/>
    <col min="10" max="10" width="12.421875" style="10" bestFit="1" customWidth="1"/>
    <col min="11" max="11" width="12.421875" style="8" bestFit="1" customWidth="1"/>
  </cols>
  <sheetData>
    <row r="1" spans="1:11" ht="90">
      <c r="A1" s="7" t="s">
        <v>0</v>
      </c>
      <c r="B1" s="7" t="s">
        <v>1</v>
      </c>
      <c r="C1" s="7" t="s">
        <v>2</v>
      </c>
      <c r="D1" s="7" t="s">
        <v>11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9</v>
      </c>
      <c r="K1" s="6" t="s">
        <v>8</v>
      </c>
    </row>
    <row r="2" spans="1:11" ht="15">
      <c r="A2" s="1" t="s">
        <v>26</v>
      </c>
      <c r="B2" s="1" t="s">
        <v>27</v>
      </c>
      <c r="C2" s="1" t="s">
        <v>28</v>
      </c>
      <c r="D2" t="s">
        <v>12</v>
      </c>
      <c r="E2" s="2">
        <v>90152</v>
      </c>
      <c r="F2" s="2">
        <v>1835.5297425196727</v>
      </c>
      <c r="G2" s="2">
        <v>92028</v>
      </c>
      <c r="H2" s="2">
        <v>3104</v>
      </c>
      <c r="I2" s="9">
        <f aca="true" t="shared" si="0" ref="I2:I65">H2/G2</f>
        <v>0.03372886512800452</v>
      </c>
      <c r="J2" s="2">
        <f aca="true" t="shared" si="1" ref="J2:J65">(H2-F2)</f>
        <v>1268.4702574803273</v>
      </c>
      <c r="K2" s="8">
        <f aca="true" t="shared" si="2" ref="K2:K65">J2/F2</f>
        <v>0.6910649433220678</v>
      </c>
    </row>
    <row r="3" spans="1:11" ht="15">
      <c r="A3" s="1" t="s">
        <v>29</v>
      </c>
      <c r="B3" s="1" t="s">
        <v>30</v>
      </c>
      <c r="C3" s="1" t="s">
        <v>31</v>
      </c>
      <c r="D3" t="s">
        <v>12</v>
      </c>
      <c r="E3" s="2">
        <v>141232.99999999988</v>
      </c>
      <c r="F3" s="2">
        <v>11069.907296680489</v>
      </c>
      <c r="G3" s="2">
        <v>138412</v>
      </c>
      <c r="H3" s="2">
        <v>19306</v>
      </c>
      <c r="I3" s="9">
        <f t="shared" si="0"/>
        <v>0.1394821258272404</v>
      </c>
      <c r="J3" s="2">
        <f t="shared" si="1"/>
        <v>8236.092703319511</v>
      </c>
      <c r="K3" s="8">
        <f t="shared" si="2"/>
        <v>0.7440073780734597</v>
      </c>
    </row>
    <row r="4" spans="1:11" ht="15">
      <c r="A4" s="1" t="s">
        <v>32</v>
      </c>
      <c r="B4" s="1" t="s">
        <v>33</v>
      </c>
      <c r="C4" s="1" t="s">
        <v>34</v>
      </c>
      <c r="D4" t="s">
        <v>12</v>
      </c>
      <c r="E4" s="2">
        <v>139158.9999999999</v>
      </c>
      <c r="F4" s="2">
        <v>3013.8352513624072</v>
      </c>
      <c r="G4" s="2">
        <v>135177</v>
      </c>
      <c r="H4" s="2">
        <v>3249</v>
      </c>
      <c r="I4" s="9">
        <f t="shared" si="0"/>
        <v>0.024035153909318895</v>
      </c>
      <c r="J4" s="2">
        <f t="shared" si="1"/>
        <v>235.16474863759277</v>
      </c>
      <c r="K4" s="8">
        <f t="shared" si="2"/>
        <v>0.078028402027379</v>
      </c>
    </row>
    <row r="5" spans="1:11" ht="15">
      <c r="A5" s="1" t="s">
        <v>35</v>
      </c>
      <c r="B5" s="1" t="s">
        <v>36</v>
      </c>
      <c r="C5" s="1" t="s">
        <v>37</v>
      </c>
      <c r="D5" t="s">
        <v>12</v>
      </c>
      <c r="E5" s="2">
        <v>183795.00000000015</v>
      </c>
      <c r="F5" s="2">
        <v>7076.020174957497</v>
      </c>
      <c r="G5" s="2">
        <v>191610</v>
      </c>
      <c r="H5" s="2">
        <v>12645</v>
      </c>
      <c r="I5" s="9">
        <f t="shared" si="0"/>
        <v>0.06599342414279004</v>
      </c>
      <c r="J5" s="2">
        <f t="shared" si="1"/>
        <v>5568.979825042503</v>
      </c>
      <c r="K5" s="8">
        <f t="shared" si="2"/>
        <v>0.7870214735610125</v>
      </c>
    </row>
    <row r="6" spans="1:11" ht="15">
      <c r="A6" s="1" t="s">
        <v>38</v>
      </c>
      <c r="B6" s="1" t="s">
        <v>39</v>
      </c>
      <c r="C6" s="1" t="s">
        <v>40</v>
      </c>
      <c r="D6" t="s">
        <v>12</v>
      </c>
      <c r="E6" s="2">
        <v>97893.99999999994</v>
      </c>
      <c r="F6" s="2">
        <v>3377.6648186778975</v>
      </c>
      <c r="G6" s="2">
        <v>105564</v>
      </c>
      <c r="H6" s="2">
        <v>6666</v>
      </c>
      <c r="I6" s="9">
        <f t="shared" si="0"/>
        <v>0.0631465272251904</v>
      </c>
      <c r="J6" s="2">
        <f t="shared" si="1"/>
        <v>3288.3351813221025</v>
      </c>
      <c r="K6" s="8">
        <f t="shared" si="2"/>
        <v>0.9735528413412078</v>
      </c>
    </row>
    <row r="7" spans="1:11" ht="15">
      <c r="A7" s="1" t="s">
        <v>41</v>
      </c>
      <c r="B7" s="1" t="s">
        <v>42</v>
      </c>
      <c r="C7" s="1" t="s">
        <v>43</v>
      </c>
      <c r="D7" t="s">
        <v>13</v>
      </c>
      <c r="E7" s="2">
        <v>118558.99999999999</v>
      </c>
      <c r="F7" s="2">
        <v>2811.5915663112646</v>
      </c>
      <c r="G7" s="2">
        <v>125746</v>
      </c>
      <c r="H7" s="2">
        <v>4536</v>
      </c>
      <c r="I7" s="9">
        <f t="shared" si="0"/>
        <v>0.03607271801886342</v>
      </c>
      <c r="J7" s="2">
        <f t="shared" si="1"/>
        <v>1724.4084336887354</v>
      </c>
      <c r="K7" s="8">
        <f t="shared" si="2"/>
        <v>0.6133211005292332</v>
      </c>
    </row>
    <row r="8" spans="1:11" ht="15">
      <c r="A8" s="1" t="s">
        <v>44</v>
      </c>
      <c r="B8" s="1" t="s">
        <v>45</v>
      </c>
      <c r="C8" s="1" t="s">
        <v>46</v>
      </c>
      <c r="D8" t="s">
        <v>13</v>
      </c>
      <c r="E8" s="2">
        <v>191201.9999999999</v>
      </c>
      <c r="F8" s="2">
        <v>7585.907182170246</v>
      </c>
      <c r="G8" s="2">
        <v>202228</v>
      </c>
      <c r="H8" s="2">
        <v>14260</v>
      </c>
      <c r="I8" s="9">
        <f t="shared" si="0"/>
        <v>0.07051446881737444</v>
      </c>
      <c r="J8" s="2">
        <f t="shared" si="1"/>
        <v>6674.092817829754</v>
      </c>
      <c r="K8" s="8">
        <f t="shared" si="2"/>
        <v>0.8798015395596189</v>
      </c>
    </row>
    <row r="9" spans="1:11" ht="15">
      <c r="A9" s="1" t="s">
        <v>47</v>
      </c>
      <c r="B9" s="1" t="s">
        <v>48</v>
      </c>
      <c r="C9" s="1" t="s">
        <v>49</v>
      </c>
      <c r="D9" t="s">
        <v>13</v>
      </c>
      <c r="E9" s="2">
        <v>138453.00000000006</v>
      </c>
      <c r="F9" s="2">
        <v>33187.14266151209</v>
      </c>
      <c r="G9" s="2">
        <v>147489</v>
      </c>
      <c r="H9" s="2">
        <v>49345</v>
      </c>
      <c r="I9" s="9">
        <f t="shared" si="0"/>
        <v>0.3345673236648157</v>
      </c>
      <c r="J9" s="2">
        <f t="shared" si="1"/>
        <v>16157.857338487913</v>
      </c>
      <c r="K9" s="8">
        <f t="shared" si="2"/>
        <v>0.4868710001125394</v>
      </c>
    </row>
    <row r="10" spans="1:11" ht="15">
      <c r="A10" s="1" t="s">
        <v>50</v>
      </c>
      <c r="B10" s="1" t="s">
        <v>51</v>
      </c>
      <c r="C10" s="1" t="s">
        <v>52</v>
      </c>
      <c r="D10" t="s">
        <v>13</v>
      </c>
      <c r="E10" s="2">
        <v>142270.00000000006</v>
      </c>
      <c r="F10" s="2">
        <v>5015.60497201799</v>
      </c>
      <c r="G10" s="2">
        <v>142065</v>
      </c>
      <c r="H10" s="2">
        <v>9023</v>
      </c>
      <c r="I10" s="9">
        <f t="shared" si="0"/>
        <v>0.06351318058635132</v>
      </c>
      <c r="J10" s="2">
        <f t="shared" si="1"/>
        <v>4007.39502798201</v>
      </c>
      <c r="K10" s="8">
        <f t="shared" si="2"/>
        <v>0.7989853767071424</v>
      </c>
    </row>
    <row r="11" spans="1:11" ht="15">
      <c r="A11" s="1" t="s">
        <v>53</v>
      </c>
      <c r="B11" s="1" t="s">
        <v>54</v>
      </c>
      <c r="C11" s="1" t="s">
        <v>55</v>
      </c>
      <c r="D11" t="s">
        <v>14</v>
      </c>
      <c r="E11" s="2">
        <v>249913</v>
      </c>
      <c r="F11" s="2">
        <v>9498.329619175884</v>
      </c>
      <c r="G11" s="2">
        <v>256406</v>
      </c>
      <c r="H11" s="2">
        <v>26486</v>
      </c>
      <c r="I11" s="9">
        <f t="shared" si="0"/>
        <v>0.10329711473210455</v>
      </c>
      <c r="J11" s="2">
        <f t="shared" si="1"/>
        <v>16987.670380824115</v>
      </c>
      <c r="K11" s="8">
        <f t="shared" si="2"/>
        <v>1.7884902990235496</v>
      </c>
    </row>
    <row r="12" spans="1:11" ht="15">
      <c r="A12" s="1" t="s">
        <v>56</v>
      </c>
      <c r="B12" s="1" t="s">
        <v>57</v>
      </c>
      <c r="C12" s="1" t="s">
        <v>58</v>
      </c>
      <c r="D12" t="s">
        <v>14</v>
      </c>
      <c r="E12" s="2">
        <v>314854</v>
      </c>
      <c r="F12" s="2">
        <v>7772.838926618115</v>
      </c>
      <c r="G12" s="2">
        <v>334179</v>
      </c>
      <c r="H12" s="2">
        <v>12870</v>
      </c>
      <c r="I12" s="9">
        <f t="shared" si="0"/>
        <v>0.03851229430933721</v>
      </c>
      <c r="J12" s="2">
        <f t="shared" si="1"/>
        <v>5097.161073381885</v>
      </c>
      <c r="K12" s="8">
        <f t="shared" si="2"/>
        <v>0.6557656888947794</v>
      </c>
    </row>
    <row r="13" spans="1:11" ht="15">
      <c r="A13" s="1" t="s">
        <v>59</v>
      </c>
      <c r="B13" s="1" t="s">
        <v>60</v>
      </c>
      <c r="C13" s="1" t="s">
        <v>61</v>
      </c>
      <c r="D13" t="s">
        <v>14</v>
      </c>
      <c r="E13" s="2">
        <v>157950.99999999983</v>
      </c>
      <c r="F13" s="2">
        <v>3973.9331865340178</v>
      </c>
      <c r="G13" s="2">
        <v>159616</v>
      </c>
      <c r="H13" s="2">
        <v>7376</v>
      </c>
      <c r="I13" s="9">
        <f t="shared" si="0"/>
        <v>0.046210906174819565</v>
      </c>
      <c r="J13" s="2">
        <f t="shared" si="1"/>
        <v>3402.0668134659822</v>
      </c>
      <c r="K13" s="8">
        <f t="shared" si="2"/>
        <v>0.8560956246054037</v>
      </c>
    </row>
    <row r="14" spans="1:11" ht="15">
      <c r="A14" s="1" t="s">
        <v>62</v>
      </c>
      <c r="B14" s="1" t="s">
        <v>63</v>
      </c>
      <c r="C14" s="1" t="s">
        <v>64</v>
      </c>
      <c r="D14" t="s">
        <v>14</v>
      </c>
      <c r="E14" s="2">
        <v>152964.00000000006</v>
      </c>
      <c r="F14" s="2">
        <v>6113.42495022811</v>
      </c>
      <c r="G14" s="2">
        <v>167446</v>
      </c>
      <c r="H14" s="2">
        <v>12920</v>
      </c>
      <c r="I14" s="9">
        <f t="shared" si="0"/>
        <v>0.07715920356413411</v>
      </c>
      <c r="J14" s="2">
        <f t="shared" si="1"/>
        <v>6806.57504977189</v>
      </c>
      <c r="K14" s="8">
        <f t="shared" si="2"/>
        <v>1.113381632258022</v>
      </c>
    </row>
    <row r="15" spans="1:11" ht="15">
      <c r="A15" s="1" t="s">
        <v>65</v>
      </c>
      <c r="B15" s="1" t="s">
        <v>66</v>
      </c>
      <c r="C15" s="1" t="s">
        <v>67</v>
      </c>
      <c r="D15" t="s">
        <v>14</v>
      </c>
      <c r="E15" s="2">
        <v>181291.00000000006</v>
      </c>
      <c r="F15" s="2">
        <v>8922.864490862277</v>
      </c>
      <c r="G15" s="2">
        <v>198051</v>
      </c>
      <c r="H15" s="2">
        <v>19438</v>
      </c>
      <c r="I15" s="9">
        <f t="shared" si="0"/>
        <v>0.09814643702884611</v>
      </c>
      <c r="J15" s="2">
        <f t="shared" si="1"/>
        <v>10515.135509137723</v>
      </c>
      <c r="K15" s="8">
        <f t="shared" si="2"/>
        <v>1.178448414173056</v>
      </c>
    </row>
    <row r="16" spans="1:11" ht="15">
      <c r="A16" s="1" t="s">
        <v>68</v>
      </c>
      <c r="B16" s="1" t="s">
        <v>69</v>
      </c>
      <c r="C16" s="1" t="s">
        <v>70</v>
      </c>
      <c r="D16" t="s">
        <v>15</v>
      </c>
      <c r="E16" s="2">
        <v>230725.99999999988</v>
      </c>
      <c r="F16" s="2">
        <v>36115.90209090377</v>
      </c>
      <c r="G16" s="2">
        <v>248752</v>
      </c>
      <c r="H16" s="2">
        <v>61366</v>
      </c>
      <c r="I16" s="9">
        <f t="shared" si="0"/>
        <v>0.2466955039557471</v>
      </c>
      <c r="J16" s="2">
        <f t="shared" si="1"/>
        <v>25250.09790909623</v>
      </c>
      <c r="K16" s="8">
        <f t="shared" si="2"/>
        <v>0.6991407232620606</v>
      </c>
    </row>
    <row r="17" spans="1:11" ht="15">
      <c r="A17" s="1" t="s">
        <v>71</v>
      </c>
      <c r="B17" s="1" t="s">
        <v>72</v>
      </c>
      <c r="C17" s="1" t="s">
        <v>73</v>
      </c>
      <c r="D17" t="s">
        <v>15</v>
      </c>
      <c r="E17" s="2">
        <v>282757.0000000001</v>
      </c>
      <c r="F17" s="2">
        <v>111557.30052905709</v>
      </c>
      <c r="G17" s="2">
        <v>329839</v>
      </c>
      <c r="H17" s="2">
        <v>181210</v>
      </c>
      <c r="I17" s="9">
        <f t="shared" si="0"/>
        <v>0.549389247481347</v>
      </c>
      <c r="J17" s="2">
        <f t="shared" si="1"/>
        <v>69652.69947094291</v>
      </c>
      <c r="K17" s="8">
        <f t="shared" si="2"/>
        <v>0.6243670216168472</v>
      </c>
    </row>
    <row r="18" spans="1:11" ht="15">
      <c r="A18" s="1" t="s">
        <v>74</v>
      </c>
      <c r="B18" s="1" t="s">
        <v>75</v>
      </c>
      <c r="C18" s="1" t="s">
        <v>76</v>
      </c>
      <c r="D18" t="s">
        <v>15</v>
      </c>
      <c r="E18" s="2">
        <v>34598.00000000003</v>
      </c>
      <c r="F18" s="2">
        <v>1449.8000139067478</v>
      </c>
      <c r="G18" s="2">
        <v>37369</v>
      </c>
      <c r="H18" s="2">
        <v>2128</v>
      </c>
      <c r="I18" s="9">
        <f t="shared" si="0"/>
        <v>0.05694559661751719</v>
      </c>
      <c r="J18" s="2">
        <f t="shared" si="1"/>
        <v>678.1999860932522</v>
      </c>
      <c r="K18" s="8">
        <f t="shared" si="2"/>
        <v>0.467788646425599</v>
      </c>
    </row>
    <row r="19" spans="1:11" ht="15">
      <c r="A19" s="1" t="s">
        <v>77</v>
      </c>
      <c r="B19" s="1" t="s">
        <v>78</v>
      </c>
      <c r="C19" s="1" t="s">
        <v>79</v>
      </c>
      <c r="D19" t="s">
        <v>15</v>
      </c>
      <c r="E19" s="2">
        <v>268939.0000000002</v>
      </c>
      <c r="F19" s="2">
        <v>51110.84914754684</v>
      </c>
      <c r="G19" s="2">
        <v>305680</v>
      </c>
      <c r="H19" s="2">
        <v>105690</v>
      </c>
      <c r="I19" s="9">
        <f t="shared" si="0"/>
        <v>0.345753729390212</v>
      </c>
      <c r="J19" s="2">
        <f t="shared" si="1"/>
        <v>54579.15085245316</v>
      </c>
      <c r="K19" s="8">
        <f t="shared" si="2"/>
        <v>1.0678584246349345</v>
      </c>
    </row>
    <row r="20" spans="1:11" ht="15">
      <c r="A20" s="1" t="s">
        <v>80</v>
      </c>
      <c r="B20" s="1" t="s">
        <v>81</v>
      </c>
      <c r="C20" s="1" t="s">
        <v>82</v>
      </c>
      <c r="D20" t="s">
        <v>16</v>
      </c>
      <c r="E20" s="2">
        <v>174884.99999999994</v>
      </c>
      <c r="F20" s="2">
        <v>4403.309793705322</v>
      </c>
      <c r="G20" s="2">
        <v>183477</v>
      </c>
      <c r="H20" s="2">
        <v>11555</v>
      </c>
      <c r="I20" s="9">
        <f t="shared" si="0"/>
        <v>0.06297792093831925</v>
      </c>
      <c r="J20" s="2">
        <f t="shared" si="1"/>
        <v>7151.690206294678</v>
      </c>
      <c r="K20" s="8">
        <f t="shared" si="2"/>
        <v>1.6241624008645175</v>
      </c>
    </row>
    <row r="21" spans="1:11" ht="15">
      <c r="A21" s="1" t="s">
        <v>83</v>
      </c>
      <c r="B21" s="1" t="s">
        <v>84</v>
      </c>
      <c r="C21" s="1" t="s">
        <v>85</v>
      </c>
      <c r="D21" t="s">
        <v>16</v>
      </c>
      <c r="E21" s="2">
        <v>158573.0000000001</v>
      </c>
      <c r="F21" s="2">
        <v>11086.101242962608</v>
      </c>
      <c r="G21" s="2">
        <v>166641</v>
      </c>
      <c r="H21" s="2">
        <v>17545</v>
      </c>
      <c r="I21" s="9">
        <f t="shared" si="0"/>
        <v>0.10528621407696785</v>
      </c>
      <c r="J21" s="2">
        <f t="shared" si="1"/>
        <v>6458.898757037392</v>
      </c>
      <c r="K21" s="8">
        <f t="shared" si="2"/>
        <v>0.582612283207991</v>
      </c>
    </row>
    <row r="22" spans="1:11" ht="15">
      <c r="A22" s="1" t="s">
        <v>86</v>
      </c>
      <c r="B22" s="1" t="s">
        <v>87</v>
      </c>
      <c r="C22" s="1" t="s">
        <v>88</v>
      </c>
      <c r="D22" t="s">
        <v>16</v>
      </c>
      <c r="E22" s="2">
        <v>240422.00000000006</v>
      </c>
      <c r="F22" s="2">
        <v>15585.600313876974</v>
      </c>
      <c r="G22" s="2">
        <v>249008</v>
      </c>
      <c r="H22" s="2">
        <v>33786</v>
      </c>
      <c r="I22" s="9">
        <f t="shared" si="0"/>
        <v>0.13568238771445093</v>
      </c>
      <c r="J22" s="2">
        <f t="shared" si="1"/>
        <v>18200.399686123026</v>
      </c>
      <c r="K22" s="8">
        <f t="shared" si="2"/>
        <v>1.167770205804515</v>
      </c>
    </row>
    <row r="23" spans="1:11" ht="15">
      <c r="A23" s="1" t="s">
        <v>89</v>
      </c>
      <c r="B23" s="1" t="s">
        <v>90</v>
      </c>
      <c r="C23" s="1" t="s">
        <v>91</v>
      </c>
      <c r="D23" t="s">
        <v>17</v>
      </c>
      <c r="E23" s="2">
        <v>169158.00000000012</v>
      </c>
      <c r="F23" s="2">
        <v>10309.187866215201</v>
      </c>
      <c r="G23" s="2">
        <v>176016</v>
      </c>
      <c r="H23" s="2">
        <v>17376</v>
      </c>
      <c r="I23" s="9">
        <f t="shared" si="0"/>
        <v>0.09871829833651487</v>
      </c>
      <c r="J23" s="2">
        <f t="shared" si="1"/>
        <v>7066.812133784799</v>
      </c>
      <c r="K23" s="8">
        <f t="shared" si="2"/>
        <v>0.6854867934790316</v>
      </c>
    </row>
    <row r="24" spans="1:11" ht="15">
      <c r="A24" s="1" t="s">
        <v>92</v>
      </c>
      <c r="B24" s="1" t="s">
        <v>93</v>
      </c>
      <c r="C24" s="1" t="s">
        <v>94</v>
      </c>
      <c r="D24" t="s">
        <v>17</v>
      </c>
      <c r="E24" s="2">
        <v>390049</v>
      </c>
      <c r="F24" s="2">
        <v>46833.78231034096</v>
      </c>
      <c r="G24" s="2">
        <v>428234</v>
      </c>
      <c r="H24" s="2">
        <v>94802</v>
      </c>
      <c r="I24" s="9">
        <f t="shared" si="0"/>
        <v>0.2213789657056656</v>
      </c>
      <c r="J24" s="2">
        <f t="shared" si="1"/>
        <v>47968.21768965904</v>
      </c>
      <c r="K24" s="8">
        <f t="shared" si="2"/>
        <v>1.0242225872725976</v>
      </c>
    </row>
    <row r="25" spans="1:11" ht="15">
      <c r="A25" s="1" t="s">
        <v>95</v>
      </c>
      <c r="B25" s="1" t="s">
        <v>96</v>
      </c>
      <c r="C25" s="1" t="s">
        <v>97</v>
      </c>
      <c r="D25" t="s">
        <v>17</v>
      </c>
      <c r="E25" s="2">
        <v>188840.00000000003</v>
      </c>
      <c r="F25" s="2">
        <v>6256.960274466747</v>
      </c>
      <c r="G25" s="2">
        <v>202566</v>
      </c>
      <c r="H25" s="2">
        <v>12013</v>
      </c>
      <c r="I25" s="9">
        <f t="shared" si="0"/>
        <v>0.059304128037281675</v>
      </c>
      <c r="J25" s="2">
        <f t="shared" si="1"/>
        <v>5756.039725533253</v>
      </c>
      <c r="K25" s="8">
        <f t="shared" si="2"/>
        <v>0.9199418684216937</v>
      </c>
    </row>
    <row r="26" spans="1:11" ht="15">
      <c r="A26" s="1" t="s">
        <v>98</v>
      </c>
      <c r="B26" s="1" t="s">
        <v>99</v>
      </c>
      <c r="C26" s="1" t="s">
        <v>100</v>
      </c>
      <c r="D26" t="s">
        <v>17</v>
      </c>
      <c r="E26" s="2">
        <v>245984.99999999997</v>
      </c>
      <c r="F26" s="2">
        <v>10386.04397033344</v>
      </c>
      <c r="G26" s="2">
        <v>262767</v>
      </c>
      <c r="H26" s="2">
        <v>21156</v>
      </c>
      <c r="I26" s="9">
        <f t="shared" si="0"/>
        <v>0.0805123931087237</v>
      </c>
      <c r="J26" s="2">
        <f t="shared" si="1"/>
        <v>10769.95602966656</v>
      </c>
      <c r="K26" s="8">
        <f t="shared" si="2"/>
        <v>1.036964224340829</v>
      </c>
    </row>
    <row r="27" spans="1:11" ht="15">
      <c r="A27" s="1" t="s">
        <v>101</v>
      </c>
      <c r="B27" s="1" t="s">
        <v>102</v>
      </c>
      <c r="C27" s="1" t="s">
        <v>103</v>
      </c>
      <c r="D27" t="s">
        <v>17</v>
      </c>
      <c r="E27" s="2">
        <v>240953.99999999994</v>
      </c>
      <c r="F27" s="2">
        <v>8553.769721811825</v>
      </c>
      <c r="G27" s="2">
        <v>256384</v>
      </c>
      <c r="H27" s="2">
        <v>18121</v>
      </c>
      <c r="I27" s="9">
        <f t="shared" si="0"/>
        <v>0.07067913754368448</v>
      </c>
      <c r="J27" s="2">
        <f t="shared" si="1"/>
        <v>9567.230278188175</v>
      </c>
      <c r="K27" s="8">
        <f t="shared" si="2"/>
        <v>1.1184811596917392</v>
      </c>
    </row>
    <row r="28" spans="1:11" ht="15">
      <c r="A28" s="1" t="s">
        <v>104</v>
      </c>
      <c r="B28" s="1" t="s">
        <v>105</v>
      </c>
      <c r="C28" s="1" t="s">
        <v>106</v>
      </c>
      <c r="D28" t="s">
        <v>17</v>
      </c>
      <c r="E28" s="2">
        <v>129965.00000000006</v>
      </c>
      <c r="F28" s="2">
        <v>4133.495712886011</v>
      </c>
      <c r="G28" s="2">
        <v>130959</v>
      </c>
      <c r="H28" s="2">
        <v>6797</v>
      </c>
      <c r="I28" s="9">
        <f t="shared" si="0"/>
        <v>0.05190174023931154</v>
      </c>
      <c r="J28" s="2">
        <f t="shared" si="1"/>
        <v>2663.5042871139894</v>
      </c>
      <c r="K28" s="8">
        <f t="shared" si="2"/>
        <v>0.64437088414308</v>
      </c>
    </row>
    <row r="29" spans="1:11" ht="15">
      <c r="A29" s="1" t="s">
        <v>107</v>
      </c>
      <c r="B29" s="1" t="s">
        <v>108</v>
      </c>
      <c r="C29" s="1" t="s">
        <v>109</v>
      </c>
      <c r="D29" t="s">
        <v>17</v>
      </c>
      <c r="E29" s="2">
        <v>163559.99999999997</v>
      </c>
      <c r="F29" s="2">
        <v>12423.300574583336</v>
      </c>
      <c r="G29" s="2">
        <v>183491</v>
      </c>
      <c r="H29" s="2">
        <v>29739</v>
      </c>
      <c r="I29" s="9">
        <f t="shared" si="0"/>
        <v>0.1620733441967181</v>
      </c>
      <c r="J29" s="2">
        <f t="shared" si="1"/>
        <v>17315.699425416664</v>
      </c>
      <c r="K29" s="8">
        <f t="shared" si="2"/>
        <v>1.3938082976791708</v>
      </c>
    </row>
    <row r="30" spans="1:11" ht="15">
      <c r="A30" s="1" t="s">
        <v>110</v>
      </c>
      <c r="B30" s="1" t="s">
        <v>111</v>
      </c>
      <c r="C30" s="1" t="s">
        <v>112</v>
      </c>
      <c r="D30" t="s">
        <v>17</v>
      </c>
      <c r="E30" s="2">
        <v>138368</v>
      </c>
      <c r="F30" s="2">
        <v>5650.539046848634</v>
      </c>
      <c r="G30" s="2">
        <v>147645</v>
      </c>
      <c r="H30" s="2">
        <v>11947</v>
      </c>
      <c r="I30" s="9">
        <f t="shared" si="0"/>
        <v>0.0809170645805818</v>
      </c>
      <c r="J30" s="2">
        <f t="shared" si="1"/>
        <v>6296.460953151366</v>
      </c>
      <c r="K30" s="8">
        <f t="shared" si="2"/>
        <v>1.114311555224624</v>
      </c>
    </row>
    <row r="31" spans="1:11" ht="15">
      <c r="A31" s="1" t="s">
        <v>113</v>
      </c>
      <c r="B31" s="1" t="s">
        <v>114</v>
      </c>
      <c r="C31" s="1" t="s">
        <v>115</v>
      </c>
      <c r="D31" t="s">
        <v>17</v>
      </c>
      <c r="E31" s="2">
        <v>180129.00000000003</v>
      </c>
      <c r="F31" s="2">
        <v>15438.279984475386</v>
      </c>
      <c r="G31" s="2">
        <v>209156</v>
      </c>
      <c r="H31" s="2">
        <v>32128</v>
      </c>
      <c r="I31" s="9">
        <f t="shared" si="0"/>
        <v>0.15360783338751938</v>
      </c>
      <c r="J31" s="2">
        <f t="shared" si="1"/>
        <v>16689.720015524614</v>
      </c>
      <c r="K31" s="8">
        <f t="shared" si="2"/>
        <v>1.0810608456581734</v>
      </c>
    </row>
    <row r="32" spans="1:11" ht="15">
      <c r="A32" s="1" t="s">
        <v>116</v>
      </c>
      <c r="B32" s="1" t="s">
        <v>117</v>
      </c>
      <c r="C32" s="1" t="s">
        <v>118</v>
      </c>
      <c r="D32" t="s">
        <v>18</v>
      </c>
      <c r="E32" s="2">
        <v>157438.99999999994</v>
      </c>
      <c r="F32" s="2">
        <v>22753.436379917388</v>
      </c>
      <c r="G32" s="2">
        <v>183631</v>
      </c>
      <c r="H32" s="2">
        <v>53399</v>
      </c>
      <c r="I32" s="9">
        <f t="shared" si="0"/>
        <v>0.29079512718440786</v>
      </c>
      <c r="J32" s="2">
        <f t="shared" si="1"/>
        <v>30645.563620082612</v>
      </c>
      <c r="K32" s="8">
        <f t="shared" si="2"/>
        <v>1.3468542996490396</v>
      </c>
    </row>
    <row r="33" spans="1:11" ht="15">
      <c r="A33" s="1" t="s">
        <v>119</v>
      </c>
      <c r="B33" s="1" t="s">
        <v>120</v>
      </c>
      <c r="C33" s="1" t="s">
        <v>121</v>
      </c>
      <c r="D33" t="s">
        <v>18</v>
      </c>
      <c r="E33" s="2">
        <v>185889</v>
      </c>
      <c r="F33" s="2">
        <v>65236.24783840013</v>
      </c>
      <c r="G33" s="2">
        <v>203201</v>
      </c>
      <c r="H33" s="2">
        <v>112671</v>
      </c>
      <c r="I33" s="9">
        <f t="shared" si="0"/>
        <v>0.5544805389737255</v>
      </c>
      <c r="J33" s="2">
        <f t="shared" si="1"/>
        <v>47434.75216159987</v>
      </c>
      <c r="K33" s="8">
        <f t="shared" si="2"/>
        <v>0.7271226309505536</v>
      </c>
    </row>
    <row r="34" spans="1:11" ht="15">
      <c r="A34" s="1" t="s">
        <v>122</v>
      </c>
      <c r="B34" s="1" t="s">
        <v>123</v>
      </c>
      <c r="C34" s="1" t="s">
        <v>124</v>
      </c>
      <c r="D34" t="s">
        <v>18</v>
      </c>
      <c r="E34" s="2">
        <v>160362.00000000003</v>
      </c>
      <c r="F34" s="2">
        <v>11551.009091291473</v>
      </c>
      <c r="G34" s="2">
        <v>173658</v>
      </c>
      <c r="H34" s="2">
        <v>22522</v>
      </c>
      <c r="I34" s="9">
        <f t="shared" si="0"/>
        <v>0.12969169286759033</v>
      </c>
      <c r="J34" s="2">
        <f t="shared" si="1"/>
        <v>10970.990908708527</v>
      </c>
      <c r="K34" s="8">
        <f t="shared" si="2"/>
        <v>0.9497863625594206</v>
      </c>
    </row>
    <row r="35" spans="1:11" ht="15">
      <c r="A35" s="1" t="s">
        <v>125</v>
      </c>
      <c r="B35" s="1" t="s">
        <v>126</v>
      </c>
      <c r="C35" s="1" t="s">
        <v>127</v>
      </c>
      <c r="D35" t="s">
        <v>18</v>
      </c>
      <c r="E35" s="2">
        <v>143296.9999999999</v>
      </c>
      <c r="F35" s="2">
        <v>10532.11702915673</v>
      </c>
      <c r="G35" s="2">
        <v>157705</v>
      </c>
      <c r="H35" s="2">
        <v>30118</v>
      </c>
      <c r="I35" s="9">
        <f t="shared" si="0"/>
        <v>0.19097682381661965</v>
      </c>
      <c r="J35" s="2">
        <f t="shared" si="1"/>
        <v>19585.882970843268</v>
      </c>
      <c r="K35" s="8">
        <f t="shared" si="2"/>
        <v>1.859634004884528</v>
      </c>
    </row>
    <row r="36" spans="1:11" ht="15">
      <c r="A36" s="1" t="s">
        <v>128</v>
      </c>
      <c r="B36" s="1" t="s">
        <v>129</v>
      </c>
      <c r="C36" s="1" t="s">
        <v>130</v>
      </c>
      <c r="D36" t="s">
        <v>19</v>
      </c>
      <c r="E36" s="2">
        <v>249703.99999999997</v>
      </c>
      <c r="F36" s="2">
        <v>19548.006943403245</v>
      </c>
      <c r="G36" s="2">
        <v>263925</v>
      </c>
      <c r="H36" s="2">
        <v>38271</v>
      </c>
      <c r="I36" s="9">
        <f t="shared" si="0"/>
        <v>0.14500710429099176</v>
      </c>
      <c r="J36" s="2">
        <f t="shared" si="1"/>
        <v>18722.993056596755</v>
      </c>
      <c r="K36" s="8">
        <f t="shared" si="2"/>
        <v>0.9577954985797208</v>
      </c>
    </row>
    <row r="37" spans="1:11" ht="15">
      <c r="A37" s="1" t="s">
        <v>131</v>
      </c>
      <c r="B37" s="1" t="s">
        <v>132</v>
      </c>
      <c r="C37" s="1" t="s">
        <v>133</v>
      </c>
      <c r="D37" t="s">
        <v>19</v>
      </c>
      <c r="E37" s="2">
        <v>109650.00000000004</v>
      </c>
      <c r="F37" s="2">
        <v>10473.667951266116</v>
      </c>
      <c r="G37" s="2">
        <v>113205</v>
      </c>
      <c r="H37" s="2">
        <v>17125</v>
      </c>
      <c r="I37" s="9">
        <f t="shared" si="0"/>
        <v>0.1512742370036659</v>
      </c>
      <c r="J37" s="2">
        <f t="shared" si="1"/>
        <v>6651.332048733884</v>
      </c>
      <c r="K37" s="8">
        <f t="shared" si="2"/>
        <v>0.6350527894986239</v>
      </c>
    </row>
    <row r="38" spans="1:11" ht="15">
      <c r="A38" s="1" t="s">
        <v>134</v>
      </c>
      <c r="B38" s="1" t="s">
        <v>135</v>
      </c>
      <c r="C38" s="1" t="s">
        <v>136</v>
      </c>
      <c r="D38" t="s">
        <v>19</v>
      </c>
      <c r="E38" s="2">
        <v>144493.99999999994</v>
      </c>
      <c r="F38" s="2">
        <v>8759.414847506676</v>
      </c>
      <c r="G38" s="2">
        <v>153822</v>
      </c>
      <c r="H38" s="2">
        <v>14778</v>
      </c>
      <c r="I38" s="9">
        <f t="shared" si="0"/>
        <v>0.09607208331708078</v>
      </c>
      <c r="J38" s="2">
        <f t="shared" si="1"/>
        <v>6018.585152493324</v>
      </c>
      <c r="K38" s="8">
        <f t="shared" si="2"/>
        <v>0.6870989965963862</v>
      </c>
    </row>
    <row r="39" spans="1:11" ht="15">
      <c r="A39" s="1" t="s">
        <v>137</v>
      </c>
      <c r="B39" s="1" t="s">
        <v>138</v>
      </c>
      <c r="C39" s="1" t="s">
        <v>139</v>
      </c>
      <c r="D39" t="s">
        <v>19</v>
      </c>
      <c r="E39" s="2">
        <v>144684.0000000001</v>
      </c>
      <c r="F39" s="2">
        <v>28086.84377583185</v>
      </c>
      <c r="G39" s="2">
        <v>155698</v>
      </c>
      <c r="H39" s="2">
        <v>53973</v>
      </c>
      <c r="I39" s="9">
        <f t="shared" si="0"/>
        <v>0.34665185166154994</v>
      </c>
      <c r="J39" s="2">
        <f t="shared" si="1"/>
        <v>25886.15622416815</v>
      </c>
      <c r="K39" s="8">
        <f t="shared" si="2"/>
        <v>0.9216470327094087</v>
      </c>
    </row>
    <row r="40" spans="1:11" ht="15">
      <c r="A40" s="1" t="s">
        <v>140</v>
      </c>
      <c r="B40" s="1" t="s">
        <v>141</v>
      </c>
      <c r="C40" s="1" t="s">
        <v>142</v>
      </c>
      <c r="D40" t="s">
        <v>19</v>
      </c>
      <c r="E40" s="2">
        <v>120576.99999999996</v>
      </c>
      <c r="F40" s="2">
        <v>50240.74872523999</v>
      </c>
      <c r="G40" s="2">
        <v>140205</v>
      </c>
      <c r="H40" s="2">
        <v>91804</v>
      </c>
      <c r="I40" s="9">
        <f t="shared" si="0"/>
        <v>0.654784066188795</v>
      </c>
      <c r="J40" s="2">
        <f t="shared" si="1"/>
        <v>41563.25127476001</v>
      </c>
      <c r="K40" s="8">
        <f t="shared" si="2"/>
        <v>0.8272816852723263</v>
      </c>
    </row>
    <row r="41" spans="1:11" ht="15">
      <c r="A41" s="1" t="s">
        <v>143</v>
      </c>
      <c r="B41" s="1" t="s">
        <v>144</v>
      </c>
      <c r="C41" s="1" t="s">
        <v>145</v>
      </c>
      <c r="D41" t="s">
        <v>19</v>
      </c>
      <c r="E41" s="2">
        <v>133541.0000000001</v>
      </c>
      <c r="F41" s="2">
        <v>20347.649988659356</v>
      </c>
      <c r="G41" s="2">
        <v>144560</v>
      </c>
      <c r="H41" s="2">
        <v>32479</v>
      </c>
      <c r="I41" s="9">
        <f t="shared" si="0"/>
        <v>0.22467487548422801</v>
      </c>
      <c r="J41" s="2">
        <f t="shared" si="1"/>
        <v>12131.350011340644</v>
      </c>
      <c r="K41" s="8">
        <f t="shared" si="2"/>
        <v>0.5962039851335158</v>
      </c>
    </row>
    <row r="42" spans="1:11" ht="15">
      <c r="A42" s="1" t="s">
        <v>146</v>
      </c>
      <c r="B42" s="1" t="s">
        <v>147</v>
      </c>
      <c r="C42" s="1" t="s">
        <v>148</v>
      </c>
      <c r="D42" t="s">
        <v>19</v>
      </c>
      <c r="E42" s="2">
        <v>150334.00000000006</v>
      </c>
      <c r="F42" s="2">
        <v>15518.958458825138</v>
      </c>
      <c r="G42" s="2">
        <v>154380</v>
      </c>
      <c r="H42" s="2">
        <v>25261</v>
      </c>
      <c r="I42" s="9">
        <f t="shared" si="0"/>
        <v>0.16362870838191476</v>
      </c>
      <c r="J42" s="2">
        <f t="shared" si="1"/>
        <v>9742.041541174862</v>
      </c>
      <c r="K42" s="8">
        <f t="shared" si="2"/>
        <v>0.6277509903143579</v>
      </c>
    </row>
    <row r="43" spans="1:11" ht="15">
      <c r="A43" s="1" t="s">
        <v>149</v>
      </c>
      <c r="B43" s="1" t="s">
        <v>150</v>
      </c>
      <c r="C43" s="1" t="s">
        <v>151</v>
      </c>
      <c r="D43" t="s">
        <v>19</v>
      </c>
      <c r="E43" s="2">
        <v>212706.9999999999</v>
      </c>
      <c r="F43" s="2">
        <v>28432.898112925912</v>
      </c>
      <c r="G43" s="2">
        <v>248821</v>
      </c>
      <c r="H43" s="2">
        <v>64887</v>
      </c>
      <c r="I43" s="9">
        <f t="shared" si="0"/>
        <v>0.26077782823797024</v>
      </c>
      <c r="J43" s="2">
        <f t="shared" si="1"/>
        <v>36454.10188707409</v>
      </c>
      <c r="K43" s="8">
        <f t="shared" si="2"/>
        <v>1.2821099608731636</v>
      </c>
    </row>
    <row r="44" spans="1:11" ht="15">
      <c r="A44" s="1" t="s">
        <v>152</v>
      </c>
      <c r="B44" s="1" t="s">
        <v>153</v>
      </c>
      <c r="C44" s="1" t="s">
        <v>154</v>
      </c>
      <c r="D44" t="s">
        <v>19</v>
      </c>
      <c r="E44" s="2">
        <v>249948.99999999988</v>
      </c>
      <c r="F44" s="2">
        <v>30261.245721440613</v>
      </c>
      <c r="G44" s="2">
        <v>273369</v>
      </c>
      <c r="H44" s="2">
        <v>53351</v>
      </c>
      <c r="I44" s="9">
        <f t="shared" si="0"/>
        <v>0.1951611192198091</v>
      </c>
      <c r="J44" s="2">
        <f t="shared" si="1"/>
        <v>23089.754278559387</v>
      </c>
      <c r="K44" s="8">
        <f t="shared" si="2"/>
        <v>0.7630140044829647</v>
      </c>
    </row>
    <row r="45" spans="1:11" ht="15">
      <c r="A45" s="1" t="s">
        <v>155</v>
      </c>
      <c r="B45" s="1" t="s">
        <v>156</v>
      </c>
      <c r="C45" s="1" t="s">
        <v>157</v>
      </c>
      <c r="D45" t="s">
        <v>19</v>
      </c>
      <c r="E45" s="2">
        <v>188043</v>
      </c>
      <c r="F45" s="2">
        <v>15505.290086689485</v>
      </c>
      <c r="G45" s="2">
        <v>205056</v>
      </c>
      <c r="H45" s="2">
        <v>32743</v>
      </c>
      <c r="I45" s="9">
        <f t="shared" si="0"/>
        <v>0.159678331772784</v>
      </c>
      <c r="J45" s="2">
        <f t="shared" si="1"/>
        <v>17237.709913310515</v>
      </c>
      <c r="K45" s="8">
        <f t="shared" si="2"/>
        <v>1.1117308877766967</v>
      </c>
    </row>
    <row r="46" spans="1:11" ht="15">
      <c r="A46" s="1" t="s">
        <v>158</v>
      </c>
      <c r="B46" s="1" t="s">
        <v>159</v>
      </c>
      <c r="C46" s="1" t="s">
        <v>160</v>
      </c>
      <c r="D46" t="s">
        <v>19</v>
      </c>
      <c r="E46" s="2">
        <v>219538.99999999985</v>
      </c>
      <c r="F46" s="2">
        <v>24842.674385186394</v>
      </c>
      <c r="G46" s="2">
        <v>236882</v>
      </c>
      <c r="H46" s="2">
        <v>52902</v>
      </c>
      <c r="I46" s="9">
        <f t="shared" si="0"/>
        <v>0.2233263819116691</v>
      </c>
      <c r="J46" s="2">
        <f t="shared" si="1"/>
        <v>28059.325614813606</v>
      </c>
      <c r="K46" s="8">
        <f t="shared" si="2"/>
        <v>1.1294808755189936</v>
      </c>
    </row>
    <row r="47" spans="1:11" ht="15">
      <c r="A47" s="1" t="s">
        <v>161</v>
      </c>
      <c r="B47" s="1" t="s">
        <v>162</v>
      </c>
      <c r="C47" s="1" t="s">
        <v>163</v>
      </c>
      <c r="D47" t="s">
        <v>19</v>
      </c>
      <c r="E47" s="2">
        <v>132924.99999999997</v>
      </c>
      <c r="F47" s="2">
        <v>4405.262107299122</v>
      </c>
      <c r="G47" s="2">
        <v>138265</v>
      </c>
      <c r="H47" s="2">
        <v>7166</v>
      </c>
      <c r="I47" s="9">
        <f t="shared" si="0"/>
        <v>0.05182801142733157</v>
      </c>
      <c r="J47" s="2">
        <f t="shared" si="1"/>
        <v>2760.7378927008776</v>
      </c>
      <c r="K47" s="8">
        <f t="shared" si="2"/>
        <v>0.6266909494730367</v>
      </c>
    </row>
    <row r="48" spans="1:11" ht="15">
      <c r="A48" s="1" t="s">
        <v>164</v>
      </c>
      <c r="B48" s="1" t="s">
        <v>165</v>
      </c>
      <c r="C48" s="1" t="s">
        <v>166</v>
      </c>
      <c r="D48" t="s">
        <v>12</v>
      </c>
      <c r="E48" s="2">
        <v>493678.00000000006</v>
      </c>
      <c r="F48" s="2">
        <v>10004.615824232631</v>
      </c>
      <c r="G48" s="2">
        <v>513242</v>
      </c>
      <c r="H48" s="2">
        <v>17578</v>
      </c>
      <c r="I48" s="9">
        <f t="shared" si="0"/>
        <v>0.03424895078734788</v>
      </c>
      <c r="J48" s="2">
        <f t="shared" si="1"/>
        <v>7573.384175767369</v>
      </c>
      <c r="K48" s="8">
        <f t="shared" si="2"/>
        <v>0.7569890047575374</v>
      </c>
    </row>
    <row r="49" spans="1:11" ht="15">
      <c r="A49" s="1" t="s">
        <v>167</v>
      </c>
      <c r="B49" s="1" t="s">
        <v>168</v>
      </c>
      <c r="C49" s="1" t="s">
        <v>169</v>
      </c>
      <c r="D49" t="s">
        <v>12</v>
      </c>
      <c r="E49" s="2">
        <v>307362.9999999999</v>
      </c>
      <c r="F49" s="2">
        <v>6026.151718473274</v>
      </c>
      <c r="G49" s="2">
        <v>316028</v>
      </c>
      <c r="H49" s="2">
        <v>8931</v>
      </c>
      <c r="I49" s="9">
        <f t="shared" si="0"/>
        <v>0.028260154163555127</v>
      </c>
      <c r="J49" s="2">
        <f t="shared" si="1"/>
        <v>2904.848281526726</v>
      </c>
      <c r="K49" s="8">
        <f t="shared" si="2"/>
        <v>0.48204034966824066</v>
      </c>
    </row>
    <row r="50" spans="1:11" ht="15">
      <c r="A50" s="1" t="s">
        <v>170</v>
      </c>
      <c r="B50" s="1" t="s">
        <v>171</v>
      </c>
      <c r="C50" s="1" t="s">
        <v>172</v>
      </c>
      <c r="D50" t="s">
        <v>13</v>
      </c>
      <c r="E50" s="2">
        <v>352103.9999999999</v>
      </c>
      <c r="F50" s="2">
        <v>13720.611163468851</v>
      </c>
      <c r="G50" s="2">
        <v>370127</v>
      </c>
      <c r="H50" s="2">
        <v>23863</v>
      </c>
      <c r="I50" s="9">
        <f t="shared" si="0"/>
        <v>0.06447246485665731</v>
      </c>
      <c r="J50" s="2">
        <f t="shared" si="1"/>
        <v>10142.388836531149</v>
      </c>
      <c r="K50" s="8">
        <f t="shared" si="2"/>
        <v>0.7392082404853273</v>
      </c>
    </row>
    <row r="51" spans="1:11" ht="15">
      <c r="A51" s="1" t="s">
        <v>173</v>
      </c>
      <c r="B51" s="1" t="s">
        <v>174</v>
      </c>
      <c r="C51" s="1" t="s">
        <v>175</v>
      </c>
      <c r="D51" t="s">
        <v>13</v>
      </c>
      <c r="E51" s="2">
        <v>322154.00000000006</v>
      </c>
      <c r="F51" s="2">
        <v>11587.153741486203</v>
      </c>
      <c r="G51" s="2">
        <v>329608</v>
      </c>
      <c r="H51" s="2">
        <v>17595</v>
      </c>
      <c r="I51" s="9">
        <f t="shared" si="0"/>
        <v>0.05338159267978933</v>
      </c>
      <c r="J51" s="2">
        <f t="shared" si="1"/>
        <v>6007.846258513797</v>
      </c>
      <c r="K51" s="8">
        <f t="shared" si="2"/>
        <v>0.5184919776289438</v>
      </c>
    </row>
    <row r="52" spans="1:11" ht="15">
      <c r="A52" s="1" t="s">
        <v>176</v>
      </c>
      <c r="B52" s="1" t="s">
        <v>177</v>
      </c>
      <c r="C52" s="1" t="s">
        <v>178</v>
      </c>
      <c r="D52" t="s">
        <v>16</v>
      </c>
      <c r="E52" s="2">
        <v>283253.99999999994</v>
      </c>
      <c r="F52" s="2">
        <v>7783.590814527306</v>
      </c>
      <c r="G52" s="2">
        <v>306129</v>
      </c>
      <c r="H52" s="2">
        <v>14082</v>
      </c>
      <c r="I52" s="9">
        <f t="shared" si="0"/>
        <v>0.04600021559538626</v>
      </c>
      <c r="J52" s="2">
        <f t="shared" si="1"/>
        <v>6298.409185472694</v>
      </c>
      <c r="K52" s="8">
        <f t="shared" si="2"/>
        <v>0.8091906853219125</v>
      </c>
    </row>
    <row r="53" spans="1:11" ht="15">
      <c r="A53" s="1" t="s">
        <v>179</v>
      </c>
      <c r="B53" s="1" t="s">
        <v>180</v>
      </c>
      <c r="C53" s="1" t="s">
        <v>181</v>
      </c>
      <c r="D53" t="s">
        <v>17</v>
      </c>
      <c r="E53" s="2">
        <v>499937</v>
      </c>
      <c r="F53" s="2">
        <v>14951.482529659002</v>
      </c>
      <c r="G53" s="2">
        <v>532273</v>
      </c>
      <c r="H53" s="2">
        <v>22645</v>
      </c>
      <c r="I53" s="9">
        <f t="shared" si="0"/>
        <v>0.04254395770591407</v>
      </c>
      <c r="J53" s="2">
        <f t="shared" si="1"/>
        <v>7693.5174703409975</v>
      </c>
      <c r="K53" s="8">
        <f t="shared" si="2"/>
        <v>0.5145655258653781</v>
      </c>
    </row>
    <row r="54" spans="1:11" ht="15">
      <c r="A54" s="1" t="s">
        <v>182</v>
      </c>
      <c r="B54" s="1" t="s">
        <v>183</v>
      </c>
      <c r="C54" s="1" t="s">
        <v>184</v>
      </c>
      <c r="D54" t="s">
        <v>17</v>
      </c>
      <c r="E54" s="2">
        <v>2137.9999999999995</v>
      </c>
      <c r="F54" s="2">
        <v>57.245811993189704</v>
      </c>
      <c r="G54" s="2">
        <v>2203</v>
      </c>
      <c r="H54" s="2">
        <v>116</v>
      </c>
      <c r="I54" s="9">
        <f t="shared" si="0"/>
        <v>0.05265546981389015</v>
      </c>
      <c r="J54" s="2">
        <f t="shared" si="1"/>
        <v>58.754188006810296</v>
      </c>
      <c r="K54" s="8">
        <f t="shared" si="2"/>
        <v>1.0263491067923018</v>
      </c>
    </row>
    <row r="55" spans="1:11" ht="15">
      <c r="A55" s="1" t="s">
        <v>185</v>
      </c>
      <c r="B55" s="1" t="s">
        <v>186</v>
      </c>
      <c r="C55" s="1" t="s">
        <v>187</v>
      </c>
      <c r="D55" t="s">
        <v>17</v>
      </c>
      <c r="E55" s="2">
        <v>433508</v>
      </c>
      <c r="F55" s="2">
        <v>16793.56826139913</v>
      </c>
      <c r="G55" s="2">
        <v>470981</v>
      </c>
      <c r="H55" s="2">
        <v>31256</v>
      </c>
      <c r="I55" s="9">
        <f t="shared" si="0"/>
        <v>0.066363611270943</v>
      </c>
      <c r="J55" s="2">
        <f t="shared" si="1"/>
        <v>14462.43173860087</v>
      </c>
      <c r="K55" s="8">
        <f t="shared" si="2"/>
        <v>0.8611887309169132</v>
      </c>
    </row>
    <row r="56" spans="1:11" ht="15">
      <c r="A56" s="1" t="s">
        <v>188</v>
      </c>
      <c r="B56" s="1" t="s">
        <v>189</v>
      </c>
      <c r="C56" s="1" t="s">
        <v>190</v>
      </c>
      <c r="D56" t="s">
        <v>18</v>
      </c>
      <c r="E56" s="2">
        <v>148112.99999999997</v>
      </c>
      <c r="F56" s="2">
        <v>28554.74106940152</v>
      </c>
      <c r="G56" s="2">
        <v>157479</v>
      </c>
      <c r="H56" s="2">
        <v>44891</v>
      </c>
      <c r="I56" s="9">
        <f t="shared" si="0"/>
        <v>0.2850602302529226</v>
      </c>
      <c r="J56" s="2">
        <f t="shared" si="1"/>
        <v>16336.25893059848</v>
      </c>
      <c r="K56" s="8">
        <f t="shared" si="2"/>
        <v>0.5721032066406643</v>
      </c>
    </row>
    <row r="57" spans="1:11" ht="15">
      <c r="A57" s="1" t="s">
        <v>191</v>
      </c>
      <c r="B57" s="1" t="s">
        <v>192</v>
      </c>
      <c r="C57" s="1" t="s">
        <v>193</v>
      </c>
      <c r="D57" t="s">
        <v>18</v>
      </c>
      <c r="E57" s="2">
        <v>234005.99999999997</v>
      </c>
      <c r="F57" s="2">
        <v>14283.214598281877</v>
      </c>
      <c r="G57" s="2">
        <v>254381</v>
      </c>
      <c r="H57" s="2">
        <v>26328</v>
      </c>
      <c r="I57" s="9">
        <f t="shared" si="0"/>
        <v>0.10349829586329168</v>
      </c>
      <c r="J57" s="2">
        <f t="shared" si="1"/>
        <v>12044.785401718123</v>
      </c>
      <c r="K57" s="8">
        <f t="shared" si="2"/>
        <v>0.8432825341129431</v>
      </c>
    </row>
    <row r="58" spans="1:11" ht="15">
      <c r="A58" s="1" t="s">
        <v>194</v>
      </c>
      <c r="B58" s="1" t="s">
        <v>195</v>
      </c>
      <c r="C58" s="1" t="s">
        <v>196</v>
      </c>
      <c r="D58" t="s">
        <v>19</v>
      </c>
      <c r="E58" s="2">
        <v>165919.99999999988</v>
      </c>
      <c r="F58" s="2">
        <v>15911.473320660163</v>
      </c>
      <c r="G58" s="2">
        <v>174137</v>
      </c>
      <c r="H58" s="2">
        <v>25777</v>
      </c>
      <c r="I58" s="9">
        <f t="shared" si="0"/>
        <v>0.14802712806583324</v>
      </c>
      <c r="J58" s="2">
        <f t="shared" si="1"/>
        <v>9865.526679339837</v>
      </c>
      <c r="K58" s="8">
        <f t="shared" si="2"/>
        <v>0.6200259699728748</v>
      </c>
    </row>
    <row r="59" spans="1:11" ht="15">
      <c r="A59" s="1" t="s">
        <v>197</v>
      </c>
      <c r="B59" s="1" t="s">
        <v>198</v>
      </c>
      <c r="C59" s="1" t="s">
        <v>199</v>
      </c>
      <c r="D59" t="s">
        <v>19</v>
      </c>
      <c r="E59" s="2">
        <v>89238</v>
      </c>
      <c r="F59" s="2">
        <v>8716.942390542317</v>
      </c>
      <c r="G59" s="2">
        <v>92635</v>
      </c>
      <c r="H59" s="2">
        <v>13056</v>
      </c>
      <c r="I59" s="9">
        <f t="shared" si="0"/>
        <v>0.14094024936579047</v>
      </c>
      <c r="J59" s="2">
        <f t="shared" si="1"/>
        <v>4339.057609457683</v>
      </c>
      <c r="K59" s="8">
        <f t="shared" si="2"/>
        <v>0.497772890430647</v>
      </c>
    </row>
    <row r="60" spans="1:11" ht="15">
      <c r="A60" s="1" t="s">
        <v>200</v>
      </c>
      <c r="B60" s="1" t="s">
        <v>201</v>
      </c>
      <c r="C60" s="1" t="s">
        <v>202</v>
      </c>
      <c r="D60" t="s">
        <v>19</v>
      </c>
      <c r="E60" s="2">
        <v>61922.99999999998</v>
      </c>
      <c r="F60" s="2">
        <v>8422.77699857359</v>
      </c>
      <c r="G60" s="2">
        <v>66867</v>
      </c>
      <c r="H60" s="2">
        <v>15326</v>
      </c>
      <c r="I60" s="9">
        <f t="shared" si="0"/>
        <v>0.22920125024301974</v>
      </c>
      <c r="J60" s="2">
        <f t="shared" si="1"/>
        <v>6903.22300142641</v>
      </c>
      <c r="K60" s="8">
        <f t="shared" si="2"/>
        <v>0.8195899051578215</v>
      </c>
    </row>
    <row r="61" spans="1:11" ht="15">
      <c r="A61" s="1" t="s">
        <v>203</v>
      </c>
      <c r="B61" s="1" t="s">
        <v>204</v>
      </c>
      <c r="C61" s="1" t="s">
        <v>205</v>
      </c>
      <c r="D61" t="s">
        <v>19</v>
      </c>
      <c r="E61" s="2">
        <v>162049.99999999988</v>
      </c>
      <c r="F61" s="2">
        <v>26643.290187078324</v>
      </c>
      <c r="G61" s="2">
        <v>171644</v>
      </c>
      <c r="H61" s="2">
        <v>41331</v>
      </c>
      <c r="I61" s="9">
        <f t="shared" si="0"/>
        <v>0.24079490107431661</v>
      </c>
      <c r="J61" s="2">
        <f t="shared" si="1"/>
        <v>14687.709812921676</v>
      </c>
      <c r="K61" s="8">
        <f t="shared" si="2"/>
        <v>0.5512723732613564</v>
      </c>
    </row>
    <row r="62" spans="1:11" ht="15">
      <c r="A62" s="1" t="s">
        <v>206</v>
      </c>
      <c r="B62" s="1" t="s">
        <v>207</v>
      </c>
      <c r="C62" s="1" t="s">
        <v>208</v>
      </c>
      <c r="D62" t="s">
        <v>18</v>
      </c>
      <c r="E62" s="2">
        <v>109940.99999999994</v>
      </c>
      <c r="F62" s="2">
        <v>23617.06783480173</v>
      </c>
      <c r="G62" s="2">
        <v>123867</v>
      </c>
      <c r="H62" s="2">
        <v>42125</v>
      </c>
      <c r="I62" s="9">
        <f t="shared" si="0"/>
        <v>0.34008250785116295</v>
      </c>
      <c r="J62" s="2">
        <f t="shared" si="1"/>
        <v>18507.93216519827</v>
      </c>
      <c r="K62" s="8">
        <f t="shared" si="2"/>
        <v>0.7836676548781927</v>
      </c>
    </row>
    <row r="63" spans="1:11" ht="15">
      <c r="A63" s="1" t="s">
        <v>209</v>
      </c>
      <c r="B63" s="1" t="s">
        <v>210</v>
      </c>
      <c r="C63" s="1" t="s">
        <v>211</v>
      </c>
      <c r="D63" t="s">
        <v>18</v>
      </c>
      <c r="E63" s="2">
        <v>73410.99999999999</v>
      </c>
      <c r="F63" s="2">
        <v>4846.577518685647</v>
      </c>
      <c r="G63" s="2">
        <v>83818</v>
      </c>
      <c r="H63" s="2">
        <v>8600</v>
      </c>
      <c r="I63" s="9">
        <f t="shared" si="0"/>
        <v>0.10260325944307905</v>
      </c>
      <c r="J63" s="2">
        <f t="shared" si="1"/>
        <v>3753.422481314353</v>
      </c>
      <c r="K63" s="8">
        <f t="shared" si="2"/>
        <v>0.7744480443866398</v>
      </c>
    </row>
    <row r="64" spans="1:11" ht="15">
      <c r="A64" s="1" t="s">
        <v>212</v>
      </c>
      <c r="B64" s="1" t="s">
        <v>213</v>
      </c>
      <c r="C64" s="1" t="s">
        <v>214</v>
      </c>
      <c r="D64" t="s">
        <v>18</v>
      </c>
      <c r="E64" s="2">
        <v>83687.00000000001</v>
      </c>
      <c r="F64" s="2">
        <v>2650.522211378217</v>
      </c>
      <c r="G64" s="2">
        <v>95262</v>
      </c>
      <c r="H64" s="2">
        <v>9111</v>
      </c>
      <c r="I64" s="9">
        <f t="shared" si="0"/>
        <v>0.09564149398500976</v>
      </c>
      <c r="J64" s="2">
        <f t="shared" si="1"/>
        <v>6460.4777886217835</v>
      </c>
      <c r="K64" s="8">
        <f t="shared" si="2"/>
        <v>2.4374358233589253</v>
      </c>
    </row>
    <row r="65" spans="1:11" ht="15">
      <c r="A65" s="1" t="s">
        <v>215</v>
      </c>
      <c r="B65" s="1" t="s">
        <v>216</v>
      </c>
      <c r="C65" s="1" t="s">
        <v>217</v>
      </c>
      <c r="D65" t="s">
        <v>18</v>
      </c>
      <c r="E65" s="2">
        <v>157188.99999999997</v>
      </c>
      <c r="F65" s="2">
        <v>10604.152411569397</v>
      </c>
      <c r="G65" s="2">
        <v>169508</v>
      </c>
      <c r="H65" s="2">
        <v>17814</v>
      </c>
      <c r="I65" s="9">
        <f t="shared" si="0"/>
        <v>0.10509238502017604</v>
      </c>
      <c r="J65" s="2">
        <f t="shared" si="1"/>
        <v>7209.847588430603</v>
      </c>
      <c r="K65" s="8">
        <f t="shared" si="2"/>
        <v>0.6799079557329332</v>
      </c>
    </row>
    <row r="66" spans="1:11" ht="15">
      <c r="A66" s="1" t="s">
        <v>218</v>
      </c>
      <c r="B66" s="1" t="s">
        <v>219</v>
      </c>
      <c r="C66" s="1" t="s">
        <v>220</v>
      </c>
      <c r="D66" t="s">
        <v>18</v>
      </c>
      <c r="E66" s="2">
        <v>130475.99999999994</v>
      </c>
      <c r="F66" s="2">
        <v>8917.346723181265</v>
      </c>
      <c r="G66" s="2">
        <v>148755</v>
      </c>
      <c r="H66" s="2">
        <v>18943</v>
      </c>
      <c r="I66" s="9">
        <f aca="true" t="shared" si="3" ref="I66:I129">H66/G66</f>
        <v>0.12734361870189237</v>
      </c>
      <c r="J66" s="2">
        <f aca="true" t="shared" si="4" ref="J66:J129">(H66-F66)</f>
        <v>10025.653276818735</v>
      </c>
      <c r="K66" s="8">
        <f aca="true" t="shared" si="5" ref="K66:K129">J66/F66</f>
        <v>1.124286582998545</v>
      </c>
    </row>
    <row r="67" spans="1:11" ht="15">
      <c r="A67" s="1" t="s">
        <v>221</v>
      </c>
      <c r="B67" s="1" t="s">
        <v>222</v>
      </c>
      <c r="C67" s="1" t="s">
        <v>223</v>
      </c>
      <c r="D67" t="s">
        <v>13</v>
      </c>
      <c r="E67" s="2">
        <v>93543.99999999993</v>
      </c>
      <c r="F67" s="2">
        <v>1517.9461422929667</v>
      </c>
      <c r="G67" s="2">
        <v>96422</v>
      </c>
      <c r="H67" s="2">
        <v>2337</v>
      </c>
      <c r="I67" s="9">
        <f t="shared" si="3"/>
        <v>0.024237207276347723</v>
      </c>
      <c r="J67" s="2">
        <f t="shared" si="4"/>
        <v>819.0538577070333</v>
      </c>
      <c r="K67" s="8">
        <f t="shared" si="5"/>
        <v>0.5395803150629532</v>
      </c>
    </row>
    <row r="68" spans="1:11" ht="15">
      <c r="A68" s="1" t="s">
        <v>224</v>
      </c>
      <c r="B68" s="1" t="s">
        <v>225</v>
      </c>
      <c r="C68" s="1" t="s">
        <v>226</v>
      </c>
      <c r="D68" t="s">
        <v>13</v>
      </c>
      <c r="E68" s="2">
        <v>71960.00000000004</v>
      </c>
      <c r="F68" s="2">
        <v>1501.2749899752346</v>
      </c>
      <c r="G68" s="2">
        <v>69087</v>
      </c>
      <c r="H68" s="2">
        <v>2014</v>
      </c>
      <c r="I68" s="9">
        <f t="shared" si="3"/>
        <v>0.029151649369635386</v>
      </c>
      <c r="J68" s="2">
        <f t="shared" si="4"/>
        <v>512.7250100247654</v>
      </c>
      <c r="K68" s="8">
        <f t="shared" si="5"/>
        <v>0.34152637821084564</v>
      </c>
    </row>
    <row r="69" spans="1:11" ht="15">
      <c r="A69" s="1" t="s">
        <v>227</v>
      </c>
      <c r="B69" s="1" t="s">
        <v>228</v>
      </c>
      <c r="C69" s="1" t="s">
        <v>229</v>
      </c>
      <c r="D69" t="s">
        <v>13</v>
      </c>
      <c r="E69" s="2">
        <v>100763.99999999994</v>
      </c>
      <c r="F69" s="2">
        <v>2189.7003896953292</v>
      </c>
      <c r="G69" s="2">
        <v>107524</v>
      </c>
      <c r="H69" s="2">
        <v>5335</v>
      </c>
      <c r="I69" s="9">
        <f t="shared" si="3"/>
        <v>0.049616829731036795</v>
      </c>
      <c r="J69" s="2">
        <f t="shared" si="4"/>
        <v>3145.2996103046708</v>
      </c>
      <c r="K69" s="8">
        <f t="shared" si="5"/>
        <v>1.4364063801177391</v>
      </c>
    </row>
    <row r="70" spans="1:11" ht="15">
      <c r="A70" s="1" t="s">
        <v>230</v>
      </c>
      <c r="B70" s="1" t="s">
        <v>231</v>
      </c>
      <c r="C70" s="1" t="s">
        <v>232</v>
      </c>
      <c r="D70" t="s">
        <v>13</v>
      </c>
      <c r="E70" s="2">
        <v>69251.00000000003</v>
      </c>
      <c r="F70" s="2">
        <v>1182.9791065084078</v>
      </c>
      <c r="G70" s="2">
        <v>70603</v>
      </c>
      <c r="H70" s="2">
        <v>1924</v>
      </c>
      <c r="I70" s="9">
        <f t="shared" si="3"/>
        <v>0.027250966672804272</v>
      </c>
      <c r="J70" s="2">
        <f t="shared" si="4"/>
        <v>741.0208934915922</v>
      </c>
      <c r="K70" s="8">
        <f t="shared" si="5"/>
        <v>0.626402350992262</v>
      </c>
    </row>
    <row r="71" spans="1:11" ht="15">
      <c r="A71" s="1" t="s">
        <v>233</v>
      </c>
      <c r="B71" s="1" t="s">
        <v>234</v>
      </c>
      <c r="C71" s="1" t="s">
        <v>235</v>
      </c>
      <c r="D71" t="s">
        <v>13</v>
      </c>
      <c r="E71" s="2">
        <v>49879.00000000001</v>
      </c>
      <c r="F71" s="2">
        <v>768.4766618709345</v>
      </c>
      <c r="G71" s="2">
        <v>52564</v>
      </c>
      <c r="H71" s="2">
        <v>1555</v>
      </c>
      <c r="I71" s="9">
        <f t="shared" si="3"/>
        <v>0.02958298455216498</v>
      </c>
      <c r="J71" s="2">
        <f t="shared" si="4"/>
        <v>786.5233381290655</v>
      </c>
      <c r="K71" s="8">
        <f t="shared" si="5"/>
        <v>1.0234837011369928</v>
      </c>
    </row>
    <row r="72" spans="1:11" ht="15">
      <c r="A72" s="1" t="s">
        <v>236</v>
      </c>
      <c r="B72" s="1" t="s">
        <v>237</v>
      </c>
      <c r="C72" s="1" t="s">
        <v>238</v>
      </c>
      <c r="D72" t="s">
        <v>13</v>
      </c>
      <c r="E72" s="2">
        <v>102397.00000000004</v>
      </c>
      <c r="F72" s="2">
        <v>2620.163503612309</v>
      </c>
      <c r="G72" s="2">
        <v>103658</v>
      </c>
      <c r="H72" s="2">
        <v>4569</v>
      </c>
      <c r="I72" s="9">
        <f t="shared" si="3"/>
        <v>0.044077639931312584</v>
      </c>
      <c r="J72" s="2">
        <f t="shared" si="4"/>
        <v>1948.836496387691</v>
      </c>
      <c r="K72" s="8">
        <f t="shared" si="5"/>
        <v>0.7437843072391904</v>
      </c>
    </row>
    <row r="73" spans="1:11" ht="15">
      <c r="A73" s="1" t="s">
        <v>239</v>
      </c>
      <c r="B73" s="1" t="s">
        <v>240</v>
      </c>
      <c r="C73" s="1" t="s">
        <v>241</v>
      </c>
      <c r="D73" t="s">
        <v>15</v>
      </c>
      <c r="E73" s="2">
        <v>116560.00000000003</v>
      </c>
      <c r="F73" s="2">
        <v>2562.7574069472757</v>
      </c>
      <c r="G73" s="2">
        <v>122309</v>
      </c>
      <c r="H73" s="2">
        <v>4321</v>
      </c>
      <c r="I73" s="9">
        <f t="shared" si="3"/>
        <v>0.035328553090941794</v>
      </c>
      <c r="J73" s="2">
        <f t="shared" si="4"/>
        <v>1758.2425930527243</v>
      </c>
      <c r="K73" s="8">
        <f t="shared" si="5"/>
        <v>0.6860745337371283</v>
      </c>
    </row>
    <row r="74" spans="1:11" ht="15">
      <c r="A74" s="1" t="s">
        <v>242</v>
      </c>
      <c r="B74" s="1" t="s">
        <v>243</v>
      </c>
      <c r="C74" s="1" t="s">
        <v>244</v>
      </c>
      <c r="D74" t="s">
        <v>15</v>
      </c>
      <c r="E74" s="2">
        <v>71886.99999999996</v>
      </c>
      <c r="F74" s="2">
        <v>1266.0004063105011</v>
      </c>
      <c r="G74" s="2">
        <v>75866</v>
      </c>
      <c r="H74" s="2">
        <v>2808</v>
      </c>
      <c r="I74" s="9">
        <f t="shared" si="3"/>
        <v>0.03701262752748267</v>
      </c>
      <c r="J74" s="2">
        <f t="shared" si="4"/>
        <v>1541.9995936894989</v>
      </c>
      <c r="K74" s="8">
        <f t="shared" si="5"/>
        <v>1.2180087668244441</v>
      </c>
    </row>
    <row r="75" spans="1:11" ht="15">
      <c r="A75" s="1" t="s">
        <v>245</v>
      </c>
      <c r="B75" s="1" t="s">
        <v>246</v>
      </c>
      <c r="C75" s="1" t="s">
        <v>247</v>
      </c>
      <c r="D75" t="s">
        <v>15</v>
      </c>
      <c r="E75" s="2">
        <v>98832</v>
      </c>
      <c r="F75" s="2">
        <v>3297.7737000156167</v>
      </c>
      <c r="G75" s="2">
        <v>103788</v>
      </c>
      <c r="H75" s="2">
        <v>5332</v>
      </c>
      <c r="I75" s="9">
        <f t="shared" si="3"/>
        <v>0.05137395459976105</v>
      </c>
      <c r="J75" s="2">
        <f t="shared" si="4"/>
        <v>2034.2262999843833</v>
      </c>
      <c r="K75" s="8">
        <f t="shared" si="5"/>
        <v>0.6168483604483687</v>
      </c>
    </row>
    <row r="76" spans="1:11" ht="15">
      <c r="A76" s="1" t="s">
        <v>248</v>
      </c>
      <c r="B76" s="1" t="s">
        <v>249</v>
      </c>
      <c r="C76" s="1" t="s">
        <v>250</v>
      </c>
      <c r="D76" t="s">
        <v>15</v>
      </c>
      <c r="E76" s="2">
        <v>69417.99999999999</v>
      </c>
      <c r="F76" s="2">
        <v>1728.2979543779425</v>
      </c>
      <c r="G76" s="2">
        <v>71116</v>
      </c>
      <c r="H76" s="2">
        <v>2281</v>
      </c>
      <c r="I76" s="9">
        <f t="shared" si="3"/>
        <v>0.03207435738792958</v>
      </c>
      <c r="J76" s="2">
        <f t="shared" si="4"/>
        <v>552.7020456220575</v>
      </c>
      <c r="K76" s="8">
        <f t="shared" si="5"/>
        <v>0.31979557935714203</v>
      </c>
    </row>
    <row r="77" spans="1:11" ht="15">
      <c r="A77" s="1" t="s">
        <v>251</v>
      </c>
      <c r="B77" s="1" t="s">
        <v>252</v>
      </c>
      <c r="C77" s="1" t="s">
        <v>253</v>
      </c>
      <c r="D77" t="s">
        <v>15</v>
      </c>
      <c r="E77" s="2">
        <v>110125.99999999999</v>
      </c>
      <c r="F77" s="2">
        <v>3835.4412320095203</v>
      </c>
      <c r="G77" s="2">
        <v>112081</v>
      </c>
      <c r="H77" s="2">
        <v>5408</v>
      </c>
      <c r="I77" s="9">
        <f t="shared" si="3"/>
        <v>0.048250818604402175</v>
      </c>
      <c r="J77" s="2">
        <f t="shared" si="4"/>
        <v>1572.5587679904797</v>
      </c>
      <c r="K77" s="8">
        <f t="shared" si="5"/>
        <v>0.4100072645791947</v>
      </c>
    </row>
    <row r="78" spans="1:11" ht="15">
      <c r="A78" s="1" t="s">
        <v>254</v>
      </c>
      <c r="B78" s="1" t="s">
        <v>255</v>
      </c>
      <c r="C78" s="1" t="s">
        <v>256</v>
      </c>
      <c r="D78" t="s">
        <v>15</v>
      </c>
      <c r="E78" s="2">
        <v>89399.99999999997</v>
      </c>
      <c r="F78" s="2">
        <v>2807.9238019741797</v>
      </c>
      <c r="G78" s="2">
        <v>90892</v>
      </c>
      <c r="H78" s="2">
        <v>3761</v>
      </c>
      <c r="I78" s="9">
        <f t="shared" si="3"/>
        <v>0.04137877921049157</v>
      </c>
      <c r="J78" s="2">
        <f t="shared" si="4"/>
        <v>953.0761980258203</v>
      </c>
      <c r="K78" s="8">
        <f t="shared" si="5"/>
        <v>0.33942381105774194</v>
      </c>
    </row>
    <row r="79" spans="1:11" ht="15">
      <c r="A79" s="1" t="s">
        <v>257</v>
      </c>
      <c r="B79" s="1" t="s">
        <v>258</v>
      </c>
      <c r="C79" s="1" t="s">
        <v>259</v>
      </c>
      <c r="D79" t="s">
        <v>15</v>
      </c>
      <c r="E79" s="2">
        <v>96927.00000000006</v>
      </c>
      <c r="F79" s="2">
        <v>2043.2405681804369</v>
      </c>
      <c r="G79" s="2">
        <v>99023</v>
      </c>
      <c r="H79" s="2">
        <v>3055</v>
      </c>
      <c r="I79" s="9">
        <f t="shared" si="3"/>
        <v>0.030851418357351324</v>
      </c>
      <c r="J79" s="2">
        <f t="shared" si="4"/>
        <v>1011.7594318195631</v>
      </c>
      <c r="K79" s="8">
        <f t="shared" si="5"/>
        <v>0.4951739151893227</v>
      </c>
    </row>
    <row r="80" spans="1:11" ht="15">
      <c r="A80" s="1" t="s">
        <v>260</v>
      </c>
      <c r="B80" s="1" t="s">
        <v>261</v>
      </c>
      <c r="C80" s="1" t="s">
        <v>262</v>
      </c>
      <c r="D80" t="s">
        <v>15</v>
      </c>
      <c r="E80" s="2">
        <v>81738.00000000004</v>
      </c>
      <c r="F80" s="2">
        <v>3400.0271693732625</v>
      </c>
      <c r="G80" s="2">
        <v>94611</v>
      </c>
      <c r="H80" s="2">
        <v>5686</v>
      </c>
      <c r="I80" s="9">
        <f t="shared" si="3"/>
        <v>0.060098720021984756</v>
      </c>
      <c r="J80" s="2">
        <f t="shared" si="4"/>
        <v>2285.9728306267375</v>
      </c>
      <c r="K80" s="8">
        <f t="shared" si="5"/>
        <v>0.6723395775240578</v>
      </c>
    </row>
    <row r="81" spans="1:11" ht="15">
      <c r="A81" s="1" t="s">
        <v>263</v>
      </c>
      <c r="B81" s="1" t="s">
        <v>264</v>
      </c>
      <c r="C81" s="1" t="s">
        <v>265</v>
      </c>
      <c r="D81" t="s">
        <v>17</v>
      </c>
      <c r="E81" s="2">
        <v>125712.99999999993</v>
      </c>
      <c r="F81" s="2">
        <v>3280.4491387394296</v>
      </c>
      <c r="G81" s="2">
        <v>132457</v>
      </c>
      <c r="H81" s="2">
        <v>5015</v>
      </c>
      <c r="I81" s="9">
        <f t="shared" si="3"/>
        <v>0.037861343681345645</v>
      </c>
      <c r="J81" s="2">
        <f t="shared" si="4"/>
        <v>1734.5508612605704</v>
      </c>
      <c r="K81" s="8">
        <f t="shared" si="5"/>
        <v>0.528754078451313</v>
      </c>
    </row>
    <row r="82" spans="1:11" ht="15">
      <c r="A82" s="1" t="s">
        <v>266</v>
      </c>
      <c r="B82" s="1" t="s">
        <v>267</v>
      </c>
      <c r="C82" s="1" t="s">
        <v>268</v>
      </c>
      <c r="D82" t="s">
        <v>17</v>
      </c>
      <c r="E82" s="2">
        <v>111180.00000000007</v>
      </c>
      <c r="F82" s="2">
        <v>5836.219286291436</v>
      </c>
      <c r="G82" s="2">
        <v>117773</v>
      </c>
      <c r="H82" s="2">
        <v>13760</v>
      </c>
      <c r="I82" s="9">
        <f t="shared" si="3"/>
        <v>0.11683492820935189</v>
      </c>
      <c r="J82" s="2">
        <f t="shared" si="4"/>
        <v>7923.780713708564</v>
      </c>
      <c r="K82" s="8">
        <f t="shared" si="5"/>
        <v>1.3576907112315937</v>
      </c>
    </row>
    <row r="83" spans="1:11" ht="15">
      <c r="A83" s="1" t="s">
        <v>269</v>
      </c>
      <c r="B83" s="1" t="s">
        <v>270</v>
      </c>
      <c r="C83" s="1" t="s">
        <v>271</v>
      </c>
      <c r="D83" t="s">
        <v>17</v>
      </c>
      <c r="E83" s="2">
        <v>69886.99999999999</v>
      </c>
      <c r="F83" s="2">
        <v>1724.000603455941</v>
      </c>
      <c r="G83" s="2">
        <v>77750</v>
      </c>
      <c r="H83" s="2">
        <v>3196</v>
      </c>
      <c r="I83" s="9">
        <f t="shared" si="3"/>
        <v>0.04110610932475884</v>
      </c>
      <c r="J83" s="2">
        <f t="shared" si="4"/>
        <v>1471.999396544059</v>
      </c>
      <c r="K83" s="8">
        <f t="shared" si="5"/>
        <v>0.8538276573646674</v>
      </c>
    </row>
    <row r="84" spans="1:11" ht="15">
      <c r="A84" s="1" t="s">
        <v>272</v>
      </c>
      <c r="B84" s="1" t="s">
        <v>273</v>
      </c>
      <c r="C84" s="1" t="s">
        <v>274</v>
      </c>
      <c r="D84" t="s">
        <v>17</v>
      </c>
      <c r="E84" s="2">
        <v>87673.99999999997</v>
      </c>
      <c r="F84" s="2">
        <v>2176.2463486178217</v>
      </c>
      <c r="G84" s="2">
        <v>93667</v>
      </c>
      <c r="H84" s="2">
        <v>3835</v>
      </c>
      <c r="I84" s="9">
        <f t="shared" si="3"/>
        <v>0.04094291479389753</v>
      </c>
      <c r="J84" s="2">
        <f t="shared" si="4"/>
        <v>1658.7536513821783</v>
      </c>
      <c r="K84" s="8">
        <f t="shared" si="5"/>
        <v>0.762208585639069</v>
      </c>
    </row>
    <row r="85" spans="1:11" ht="15">
      <c r="A85" s="1" t="s">
        <v>275</v>
      </c>
      <c r="B85" s="1" t="s">
        <v>276</v>
      </c>
      <c r="C85" s="1" t="s">
        <v>277</v>
      </c>
      <c r="D85" t="s">
        <v>17</v>
      </c>
      <c r="E85" s="2">
        <v>81928.99999999999</v>
      </c>
      <c r="F85" s="2">
        <v>2490.6091287407744</v>
      </c>
      <c r="G85" s="2">
        <v>83140</v>
      </c>
      <c r="H85" s="2">
        <v>3459</v>
      </c>
      <c r="I85" s="9">
        <f t="shared" si="3"/>
        <v>0.04160452249218186</v>
      </c>
      <c r="J85" s="2">
        <f t="shared" si="4"/>
        <v>968.3908712592256</v>
      </c>
      <c r="K85" s="8">
        <f t="shared" si="5"/>
        <v>0.3888168802098761</v>
      </c>
    </row>
    <row r="86" spans="1:11" ht="15">
      <c r="A86" s="1" t="s">
        <v>278</v>
      </c>
      <c r="B86" s="1" t="s">
        <v>279</v>
      </c>
      <c r="C86" s="1" t="s">
        <v>280</v>
      </c>
      <c r="D86" t="s">
        <v>17</v>
      </c>
      <c r="E86" s="2">
        <v>121166.99999999997</v>
      </c>
      <c r="F86" s="2">
        <v>3430.072526943771</v>
      </c>
      <c r="G86" s="2">
        <v>124220</v>
      </c>
      <c r="H86" s="2">
        <v>4740</v>
      </c>
      <c r="I86" s="9">
        <f t="shared" si="3"/>
        <v>0.038158106585090966</v>
      </c>
      <c r="J86" s="2">
        <f t="shared" si="4"/>
        <v>1309.9274730562288</v>
      </c>
      <c r="K86" s="8">
        <f t="shared" si="5"/>
        <v>0.3818949782450773</v>
      </c>
    </row>
    <row r="87" spans="1:11" ht="15">
      <c r="A87" s="1" t="s">
        <v>281</v>
      </c>
      <c r="B87" s="1" t="s">
        <v>282</v>
      </c>
      <c r="C87" s="1" t="s">
        <v>283</v>
      </c>
      <c r="D87" t="s">
        <v>17</v>
      </c>
      <c r="E87" s="2">
        <v>59129.00000000004</v>
      </c>
      <c r="F87" s="2">
        <v>1443.1838888122977</v>
      </c>
      <c r="G87" s="2">
        <v>63839</v>
      </c>
      <c r="H87" s="2">
        <v>1854</v>
      </c>
      <c r="I87" s="9">
        <f t="shared" si="3"/>
        <v>0.029041808299002176</v>
      </c>
      <c r="J87" s="2">
        <f t="shared" si="4"/>
        <v>410.8161111877023</v>
      </c>
      <c r="K87" s="8">
        <f t="shared" si="5"/>
        <v>0.284659574134931</v>
      </c>
    </row>
    <row r="88" spans="1:11" ht="15">
      <c r="A88" s="1" t="s">
        <v>284</v>
      </c>
      <c r="B88" s="1" t="s">
        <v>285</v>
      </c>
      <c r="C88" s="1" t="s">
        <v>286</v>
      </c>
      <c r="D88" t="s">
        <v>17</v>
      </c>
      <c r="E88" s="2">
        <v>48888.99999999999</v>
      </c>
      <c r="F88" s="2">
        <v>1363.9719973249116</v>
      </c>
      <c r="G88" s="2">
        <v>53553</v>
      </c>
      <c r="H88" s="2">
        <v>1950</v>
      </c>
      <c r="I88" s="9">
        <f t="shared" si="3"/>
        <v>0.03641252590891267</v>
      </c>
      <c r="J88" s="2">
        <f t="shared" si="4"/>
        <v>586.0280026750884</v>
      </c>
      <c r="K88" s="8">
        <f t="shared" si="5"/>
        <v>0.42964811874762465</v>
      </c>
    </row>
    <row r="89" spans="1:11" ht="15">
      <c r="A89" s="1" t="s">
        <v>287</v>
      </c>
      <c r="B89" s="1" t="s">
        <v>288</v>
      </c>
      <c r="C89" s="1" t="s">
        <v>289</v>
      </c>
      <c r="D89" t="s">
        <v>17</v>
      </c>
      <c r="E89" s="2">
        <v>44901</v>
      </c>
      <c r="F89" s="2">
        <v>1468.7708247870607</v>
      </c>
      <c r="G89" s="2">
        <v>47752</v>
      </c>
      <c r="H89" s="2">
        <v>2338</v>
      </c>
      <c r="I89" s="9">
        <f t="shared" si="3"/>
        <v>0.04896130005025968</v>
      </c>
      <c r="J89" s="2">
        <f t="shared" si="4"/>
        <v>869.2291752129393</v>
      </c>
      <c r="K89" s="8">
        <f t="shared" si="5"/>
        <v>0.5918072176705704</v>
      </c>
    </row>
    <row r="90" spans="1:11" ht="15">
      <c r="A90" s="1" t="s">
        <v>290</v>
      </c>
      <c r="B90" s="1" t="s">
        <v>291</v>
      </c>
      <c r="C90" s="1" t="s">
        <v>292</v>
      </c>
      <c r="D90" t="s">
        <v>17</v>
      </c>
      <c r="E90" s="2">
        <v>83922.00000000001</v>
      </c>
      <c r="F90" s="2">
        <v>2485.356439316984</v>
      </c>
      <c r="G90" s="2">
        <v>87166</v>
      </c>
      <c r="H90" s="2">
        <v>3290</v>
      </c>
      <c r="I90" s="9">
        <f t="shared" si="3"/>
        <v>0.03774407452447055</v>
      </c>
      <c r="J90" s="2">
        <f t="shared" si="4"/>
        <v>804.643560683016</v>
      </c>
      <c r="K90" s="8">
        <f t="shared" si="5"/>
        <v>0.3237537875670441</v>
      </c>
    </row>
    <row r="91" spans="1:11" ht="15">
      <c r="A91" s="1" t="s">
        <v>293</v>
      </c>
      <c r="B91" s="1" t="s">
        <v>294</v>
      </c>
      <c r="C91" s="1" t="s">
        <v>295</v>
      </c>
      <c r="D91" t="s">
        <v>17</v>
      </c>
      <c r="E91" s="2">
        <v>61988.000000000015</v>
      </c>
      <c r="F91" s="2">
        <v>2138.835573123519</v>
      </c>
      <c r="G91" s="2">
        <v>68583</v>
      </c>
      <c r="H91" s="2">
        <v>3647</v>
      </c>
      <c r="I91" s="9">
        <f t="shared" si="3"/>
        <v>0.05317644314188647</v>
      </c>
      <c r="J91" s="2">
        <f t="shared" si="4"/>
        <v>1508.1644268764808</v>
      </c>
      <c r="K91" s="8">
        <f t="shared" si="5"/>
        <v>0.7051334126980051</v>
      </c>
    </row>
    <row r="92" spans="1:11" ht="15">
      <c r="A92" s="1" t="s">
        <v>296</v>
      </c>
      <c r="B92" s="1" t="s">
        <v>297</v>
      </c>
      <c r="C92" s="1" t="s">
        <v>298</v>
      </c>
      <c r="D92" t="s">
        <v>17</v>
      </c>
      <c r="E92" s="2">
        <v>44433.00000000002</v>
      </c>
      <c r="F92" s="2">
        <v>1537.9669756033534</v>
      </c>
      <c r="G92" s="2">
        <v>44973</v>
      </c>
      <c r="H92" s="2">
        <v>1720</v>
      </c>
      <c r="I92" s="9">
        <f t="shared" si="3"/>
        <v>0.03824516932381651</v>
      </c>
      <c r="J92" s="2">
        <f t="shared" si="4"/>
        <v>182.03302439664662</v>
      </c>
      <c r="K92" s="8">
        <f t="shared" si="5"/>
        <v>0.1183595144006483</v>
      </c>
    </row>
    <row r="93" spans="1:11" ht="15">
      <c r="A93" s="1" t="s">
        <v>299</v>
      </c>
      <c r="B93" s="1" t="s">
        <v>300</v>
      </c>
      <c r="C93" s="1" t="s">
        <v>301</v>
      </c>
      <c r="D93" t="s">
        <v>17</v>
      </c>
      <c r="E93" s="2">
        <v>92494.99999999999</v>
      </c>
      <c r="F93" s="2">
        <v>3163.4265578746417</v>
      </c>
      <c r="G93" s="2">
        <v>99264</v>
      </c>
      <c r="H93" s="2">
        <v>4253</v>
      </c>
      <c r="I93" s="9">
        <f t="shared" si="3"/>
        <v>0.042845341715022564</v>
      </c>
      <c r="J93" s="2">
        <f t="shared" si="4"/>
        <v>1089.5734421253583</v>
      </c>
      <c r="K93" s="8">
        <f t="shared" si="5"/>
        <v>0.3444282401350868</v>
      </c>
    </row>
    <row r="94" spans="1:11" ht="15">
      <c r="A94" s="1" t="s">
        <v>302</v>
      </c>
      <c r="B94" s="1" t="s">
        <v>303</v>
      </c>
      <c r="C94" s="1" t="s">
        <v>304</v>
      </c>
      <c r="D94" t="s">
        <v>17</v>
      </c>
      <c r="E94" s="2">
        <v>63758.00000000003</v>
      </c>
      <c r="F94" s="2">
        <v>2220.063323943954</v>
      </c>
      <c r="G94" s="2">
        <v>65167</v>
      </c>
      <c r="H94" s="2">
        <v>3307</v>
      </c>
      <c r="I94" s="9">
        <f t="shared" si="3"/>
        <v>0.050746543495941196</v>
      </c>
      <c r="J94" s="2">
        <f t="shared" si="4"/>
        <v>1086.936676056046</v>
      </c>
      <c r="K94" s="8">
        <f t="shared" si="5"/>
        <v>0.4895971499250289</v>
      </c>
    </row>
    <row r="95" spans="1:11" ht="15">
      <c r="A95" s="1" t="s">
        <v>305</v>
      </c>
      <c r="B95" s="1" t="s">
        <v>306</v>
      </c>
      <c r="C95" s="1" t="s">
        <v>307</v>
      </c>
      <c r="D95" t="s">
        <v>19</v>
      </c>
      <c r="E95" s="2">
        <v>89835.99999999997</v>
      </c>
      <c r="F95" s="2">
        <v>6825.622889125295</v>
      </c>
      <c r="G95" s="2">
        <v>99412</v>
      </c>
      <c r="H95" s="2">
        <v>12509</v>
      </c>
      <c r="I95" s="9">
        <f t="shared" si="3"/>
        <v>0.12582987969259243</v>
      </c>
      <c r="J95" s="2">
        <f t="shared" si="4"/>
        <v>5683.377110874705</v>
      </c>
      <c r="K95" s="8">
        <f t="shared" si="5"/>
        <v>0.8326532542443216</v>
      </c>
    </row>
    <row r="96" spans="1:11" ht="15">
      <c r="A96" s="1" t="s">
        <v>308</v>
      </c>
      <c r="B96" s="1" t="s">
        <v>309</v>
      </c>
      <c r="C96" s="1" t="s">
        <v>310</v>
      </c>
      <c r="D96" t="s">
        <v>19</v>
      </c>
      <c r="E96" s="2">
        <v>85392.00000000003</v>
      </c>
      <c r="F96" s="2">
        <v>5389.831981487365</v>
      </c>
      <c r="G96" s="2">
        <v>90254</v>
      </c>
      <c r="H96" s="2">
        <v>9630</v>
      </c>
      <c r="I96" s="9">
        <f t="shared" si="3"/>
        <v>0.10669887207215192</v>
      </c>
      <c r="J96" s="2">
        <f t="shared" si="4"/>
        <v>4240.168018512635</v>
      </c>
      <c r="K96" s="8">
        <f t="shared" si="5"/>
        <v>0.7866976249123314</v>
      </c>
    </row>
    <row r="97" spans="1:11" ht="15">
      <c r="A97" s="1" t="s">
        <v>311</v>
      </c>
      <c r="B97" s="1" t="s">
        <v>312</v>
      </c>
      <c r="C97" s="1" t="s">
        <v>313</v>
      </c>
      <c r="D97" t="s">
        <v>19</v>
      </c>
      <c r="E97" s="2">
        <v>92247.00000000001</v>
      </c>
      <c r="F97" s="2">
        <v>4562.868797249248</v>
      </c>
      <c r="G97" s="2">
        <v>97502</v>
      </c>
      <c r="H97" s="2">
        <v>7284</v>
      </c>
      <c r="I97" s="9">
        <f t="shared" si="3"/>
        <v>0.07470615987364362</v>
      </c>
      <c r="J97" s="2">
        <f t="shared" si="4"/>
        <v>2721.131202750752</v>
      </c>
      <c r="K97" s="8">
        <f t="shared" si="5"/>
        <v>0.5963641129438572</v>
      </c>
    </row>
    <row r="98" spans="1:11" ht="15">
      <c r="A98" s="1" t="s">
        <v>314</v>
      </c>
      <c r="B98" s="1" t="s">
        <v>315</v>
      </c>
      <c r="C98" s="1" t="s">
        <v>316</v>
      </c>
      <c r="D98" t="s">
        <v>19</v>
      </c>
      <c r="E98" s="2">
        <v>85470.99999999999</v>
      </c>
      <c r="F98" s="2">
        <v>4079.5061220680027</v>
      </c>
      <c r="G98" s="2">
        <v>90588</v>
      </c>
      <c r="H98" s="2">
        <v>5309</v>
      </c>
      <c r="I98" s="9">
        <f t="shared" si="3"/>
        <v>0.05860599637921137</v>
      </c>
      <c r="J98" s="2">
        <f t="shared" si="4"/>
        <v>1229.4938779319973</v>
      </c>
      <c r="K98" s="8">
        <f t="shared" si="5"/>
        <v>0.30138302067524203</v>
      </c>
    </row>
    <row r="99" spans="1:11" ht="15">
      <c r="A99" s="1" t="s">
        <v>317</v>
      </c>
      <c r="B99" s="1" t="s">
        <v>318</v>
      </c>
      <c r="C99" s="1" t="s">
        <v>319</v>
      </c>
      <c r="D99" t="s">
        <v>19</v>
      </c>
      <c r="E99" s="2">
        <v>140184.00000000003</v>
      </c>
      <c r="F99" s="2">
        <v>6770.821977544076</v>
      </c>
      <c r="G99" s="2">
        <v>148915</v>
      </c>
      <c r="H99" s="2">
        <v>9170</v>
      </c>
      <c r="I99" s="9">
        <f t="shared" si="3"/>
        <v>0.06157875297988786</v>
      </c>
      <c r="J99" s="2">
        <f t="shared" si="4"/>
        <v>2399.1780224559243</v>
      </c>
      <c r="K99" s="8">
        <f t="shared" si="5"/>
        <v>0.3543407329882506</v>
      </c>
    </row>
    <row r="100" spans="1:11" ht="15">
      <c r="A100" s="1" t="s">
        <v>320</v>
      </c>
      <c r="B100" s="1" t="s">
        <v>321</v>
      </c>
      <c r="C100" s="1" t="s">
        <v>322</v>
      </c>
      <c r="D100" t="s">
        <v>18</v>
      </c>
      <c r="E100" s="2">
        <v>165895</v>
      </c>
      <c r="F100" s="2">
        <v>8999.701521556412</v>
      </c>
      <c r="G100" s="2">
        <v>174497</v>
      </c>
      <c r="H100" s="2">
        <v>18282</v>
      </c>
      <c r="I100" s="9">
        <f t="shared" si="3"/>
        <v>0.10476970950789985</v>
      </c>
      <c r="J100" s="2">
        <f t="shared" si="4"/>
        <v>9282.298478443588</v>
      </c>
      <c r="K100" s="8">
        <f t="shared" si="5"/>
        <v>1.0314007032578014</v>
      </c>
    </row>
    <row r="101" spans="1:11" ht="15">
      <c r="A101" s="1" t="s">
        <v>323</v>
      </c>
      <c r="B101" s="1" t="s">
        <v>324</v>
      </c>
      <c r="C101" s="1" t="s">
        <v>325</v>
      </c>
      <c r="D101" t="s">
        <v>18</v>
      </c>
      <c r="E101" s="2">
        <v>132481.9999999999</v>
      </c>
      <c r="F101" s="2">
        <v>5574.7288568725135</v>
      </c>
      <c r="G101" s="2">
        <v>147084</v>
      </c>
      <c r="H101" s="2">
        <v>10074</v>
      </c>
      <c r="I101" s="9">
        <f t="shared" si="3"/>
        <v>0.06849147425960675</v>
      </c>
      <c r="J101" s="2">
        <f t="shared" si="4"/>
        <v>4499.2711431274865</v>
      </c>
      <c r="K101" s="8">
        <f t="shared" si="5"/>
        <v>0.8070834041696566</v>
      </c>
    </row>
    <row r="102" spans="1:11" ht="15">
      <c r="A102" s="1" t="s">
        <v>326</v>
      </c>
      <c r="B102" s="1" t="s">
        <v>327</v>
      </c>
      <c r="C102" s="1" t="s">
        <v>328</v>
      </c>
      <c r="D102" t="s">
        <v>18</v>
      </c>
      <c r="E102" s="2">
        <v>68483</v>
      </c>
      <c r="F102" s="2">
        <v>5145.681930133556</v>
      </c>
      <c r="G102" s="2">
        <v>73601</v>
      </c>
      <c r="H102" s="2">
        <v>7913</v>
      </c>
      <c r="I102" s="9">
        <f t="shared" si="3"/>
        <v>0.10751212619393759</v>
      </c>
      <c r="J102" s="2">
        <f t="shared" si="4"/>
        <v>2767.3180698664437</v>
      </c>
      <c r="K102" s="8">
        <f t="shared" si="5"/>
        <v>0.537794233580741</v>
      </c>
    </row>
    <row r="103" spans="1:11" ht="15">
      <c r="A103" s="1" t="s">
        <v>329</v>
      </c>
      <c r="B103" s="1" t="s">
        <v>330</v>
      </c>
      <c r="C103" s="1" t="s">
        <v>331</v>
      </c>
      <c r="D103" t="s">
        <v>18</v>
      </c>
      <c r="E103" s="2">
        <v>86672.99999999996</v>
      </c>
      <c r="F103" s="2">
        <v>3000.4393956385366</v>
      </c>
      <c r="G103" s="2">
        <v>88011</v>
      </c>
      <c r="H103" s="2">
        <v>4068</v>
      </c>
      <c r="I103" s="9">
        <f t="shared" si="3"/>
        <v>0.04622149504039268</v>
      </c>
      <c r="J103" s="2">
        <f t="shared" si="4"/>
        <v>1067.5606043614634</v>
      </c>
      <c r="K103" s="8">
        <f t="shared" si="5"/>
        <v>0.355801422256113</v>
      </c>
    </row>
    <row r="104" spans="1:11" ht="15">
      <c r="A104" s="1" t="s">
        <v>332</v>
      </c>
      <c r="B104" s="1" t="s">
        <v>333</v>
      </c>
      <c r="C104" s="1" t="s">
        <v>334</v>
      </c>
      <c r="D104" t="s">
        <v>18</v>
      </c>
      <c r="E104" s="2">
        <v>157269.00000000017</v>
      </c>
      <c r="F104" s="2">
        <v>9488.199084528354</v>
      </c>
      <c r="G104" s="2">
        <v>168310</v>
      </c>
      <c r="H104" s="2">
        <v>16320</v>
      </c>
      <c r="I104" s="9">
        <f t="shared" si="3"/>
        <v>0.09696393559503297</v>
      </c>
      <c r="J104" s="2">
        <f t="shared" si="4"/>
        <v>6831.800915471646</v>
      </c>
      <c r="K104" s="8">
        <f t="shared" si="5"/>
        <v>0.7200313626019627</v>
      </c>
    </row>
    <row r="105" spans="1:11" ht="15">
      <c r="A105" s="1" t="s">
        <v>335</v>
      </c>
      <c r="B105" s="1" t="s">
        <v>336</v>
      </c>
      <c r="C105" s="1" t="s">
        <v>337</v>
      </c>
      <c r="D105" t="s">
        <v>18</v>
      </c>
      <c r="E105" s="2">
        <v>156016.00000000003</v>
      </c>
      <c r="F105" s="2">
        <v>11120.205095528825</v>
      </c>
      <c r="G105" s="2">
        <v>173074</v>
      </c>
      <c r="H105" s="2">
        <v>21621</v>
      </c>
      <c r="I105" s="9">
        <f t="shared" si="3"/>
        <v>0.12492344315148433</v>
      </c>
      <c r="J105" s="2">
        <f t="shared" si="4"/>
        <v>10500.794904471175</v>
      </c>
      <c r="K105" s="8">
        <f t="shared" si="5"/>
        <v>0.9442986720355814</v>
      </c>
    </row>
    <row r="106" spans="1:11" ht="15">
      <c r="A106" s="1" t="s">
        <v>338</v>
      </c>
      <c r="B106" s="1" t="s">
        <v>339</v>
      </c>
      <c r="C106" s="1" t="s">
        <v>340</v>
      </c>
      <c r="D106" t="s">
        <v>18</v>
      </c>
      <c r="E106" s="2">
        <v>120972</v>
      </c>
      <c r="F106" s="2">
        <v>10759.505146003834</v>
      </c>
      <c r="G106" s="2">
        <v>124659</v>
      </c>
      <c r="H106" s="2">
        <v>18426</v>
      </c>
      <c r="I106" s="9">
        <f t="shared" si="3"/>
        <v>0.14781122903280147</v>
      </c>
      <c r="J106" s="2">
        <f t="shared" si="4"/>
        <v>7666.494853996166</v>
      </c>
      <c r="K106" s="8">
        <f t="shared" si="5"/>
        <v>0.7125322912126273</v>
      </c>
    </row>
    <row r="107" spans="1:11" ht="15">
      <c r="A107" s="1" t="s">
        <v>341</v>
      </c>
      <c r="B107" s="1" t="s">
        <v>342</v>
      </c>
      <c r="C107" s="1" t="s">
        <v>343</v>
      </c>
      <c r="D107" t="s">
        <v>18</v>
      </c>
      <c r="E107" s="2">
        <v>78798.99999999999</v>
      </c>
      <c r="F107" s="2">
        <v>6612.171243433976</v>
      </c>
      <c r="G107" s="2">
        <v>81944</v>
      </c>
      <c r="H107" s="2">
        <v>13229</v>
      </c>
      <c r="I107" s="9">
        <f t="shared" si="3"/>
        <v>0.1614395196719711</v>
      </c>
      <c r="J107" s="2">
        <f t="shared" si="4"/>
        <v>6616.828756566024</v>
      </c>
      <c r="K107" s="8">
        <f t="shared" si="5"/>
        <v>1.00070438483224</v>
      </c>
    </row>
    <row r="108" spans="1:11" ht="15">
      <c r="A108" s="1" t="s">
        <v>344</v>
      </c>
      <c r="B108" s="1" t="s">
        <v>345</v>
      </c>
      <c r="C108" s="1" t="s">
        <v>346</v>
      </c>
      <c r="D108" t="s">
        <v>18</v>
      </c>
      <c r="E108" s="2">
        <v>59588.99999999998</v>
      </c>
      <c r="F108" s="2">
        <v>1988.2544859680902</v>
      </c>
      <c r="G108" s="2">
        <v>61629</v>
      </c>
      <c r="H108" s="2">
        <v>2618</v>
      </c>
      <c r="I108" s="9">
        <f t="shared" si="3"/>
        <v>0.04248000129809019</v>
      </c>
      <c r="J108" s="2">
        <f t="shared" si="4"/>
        <v>629.7455140319098</v>
      </c>
      <c r="K108" s="8">
        <f t="shared" si="5"/>
        <v>0.31673285209528085</v>
      </c>
    </row>
    <row r="109" spans="1:11" ht="15">
      <c r="A109" s="1" t="s">
        <v>347</v>
      </c>
      <c r="B109" s="1" t="s">
        <v>348</v>
      </c>
      <c r="C109" s="1" t="s">
        <v>349</v>
      </c>
      <c r="D109" t="s">
        <v>18</v>
      </c>
      <c r="E109" s="2">
        <v>78650</v>
      </c>
      <c r="F109" s="2">
        <v>2601.3789266660438</v>
      </c>
      <c r="G109" s="2">
        <v>83287</v>
      </c>
      <c r="H109" s="2">
        <v>3659</v>
      </c>
      <c r="I109" s="9">
        <f t="shared" si="3"/>
        <v>0.043932426429094576</v>
      </c>
      <c r="J109" s="2">
        <f t="shared" si="4"/>
        <v>1057.6210733339562</v>
      </c>
      <c r="K109" s="8">
        <f t="shared" si="5"/>
        <v>0.40656171328696633</v>
      </c>
    </row>
    <row r="110" spans="1:11" ht="15">
      <c r="A110" s="1" t="s">
        <v>350</v>
      </c>
      <c r="B110" s="1" t="s">
        <v>351</v>
      </c>
      <c r="C110" s="1" t="s">
        <v>352</v>
      </c>
      <c r="D110" t="s">
        <v>18</v>
      </c>
      <c r="E110" s="2">
        <v>138801.99999999994</v>
      </c>
      <c r="F110" s="2">
        <v>4684.0315298336345</v>
      </c>
      <c r="G110" s="2">
        <v>138048</v>
      </c>
      <c r="H110" s="2">
        <v>6382</v>
      </c>
      <c r="I110" s="9">
        <f t="shared" si="3"/>
        <v>0.04623029670839129</v>
      </c>
      <c r="J110" s="2">
        <f t="shared" si="4"/>
        <v>1697.9684701663655</v>
      </c>
      <c r="K110" s="8">
        <f t="shared" si="5"/>
        <v>0.36250150310723317</v>
      </c>
    </row>
    <row r="111" spans="1:11" ht="15">
      <c r="A111" s="1" t="s">
        <v>353</v>
      </c>
      <c r="B111" s="1" t="s">
        <v>354</v>
      </c>
      <c r="C111" s="1" t="s">
        <v>355</v>
      </c>
      <c r="D111" t="s">
        <v>18</v>
      </c>
      <c r="E111" s="2">
        <v>68969.00000000003</v>
      </c>
      <c r="F111" s="2">
        <v>3472.2308724453924</v>
      </c>
      <c r="G111" s="2">
        <v>79443</v>
      </c>
      <c r="H111" s="2">
        <v>6118</v>
      </c>
      <c r="I111" s="9">
        <f t="shared" si="3"/>
        <v>0.07701119041325227</v>
      </c>
      <c r="J111" s="2">
        <f t="shared" si="4"/>
        <v>2645.7691275546076</v>
      </c>
      <c r="K111" s="8">
        <f t="shared" si="5"/>
        <v>0.7619796104431468</v>
      </c>
    </row>
    <row r="112" spans="1:11" ht="15">
      <c r="A112" s="1" t="s">
        <v>356</v>
      </c>
      <c r="B112" s="1" t="s">
        <v>357</v>
      </c>
      <c r="C112" s="1" t="s">
        <v>358</v>
      </c>
      <c r="D112" t="s">
        <v>17</v>
      </c>
      <c r="E112" s="2">
        <v>110024</v>
      </c>
      <c r="F112" s="2">
        <v>7178.466639064456</v>
      </c>
      <c r="G112" s="2">
        <v>115732</v>
      </c>
      <c r="H112" s="2">
        <v>13592</v>
      </c>
      <c r="I112" s="9">
        <f t="shared" si="3"/>
        <v>0.11744374935195107</v>
      </c>
      <c r="J112" s="2">
        <f t="shared" si="4"/>
        <v>6413.533360935544</v>
      </c>
      <c r="K112" s="8">
        <f t="shared" si="5"/>
        <v>0.8934405749040852</v>
      </c>
    </row>
    <row r="113" spans="1:11" ht="15">
      <c r="A113" s="1" t="s">
        <v>359</v>
      </c>
      <c r="B113" s="1" t="s">
        <v>360</v>
      </c>
      <c r="C113" s="1" t="s">
        <v>361</v>
      </c>
      <c r="D113" t="s">
        <v>17</v>
      </c>
      <c r="E113" s="2">
        <v>80387.00000000004</v>
      </c>
      <c r="F113" s="2">
        <v>3245.629786608621</v>
      </c>
      <c r="G113" s="2">
        <v>82881</v>
      </c>
      <c r="H113" s="2">
        <v>4597</v>
      </c>
      <c r="I113" s="9">
        <f t="shared" si="3"/>
        <v>0.05546506436939709</v>
      </c>
      <c r="J113" s="2">
        <f t="shared" si="4"/>
        <v>1351.370213391379</v>
      </c>
      <c r="K113" s="8">
        <f t="shared" si="5"/>
        <v>0.4163660991056636</v>
      </c>
    </row>
    <row r="114" spans="1:11" ht="15">
      <c r="A114" s="1" t="s">
        <v>362</v>
      </c>
      <c r="B114" s="1" t="s">
        <v>363</v>
      </c>
      <c r="C114" s="1" t="s">
        <v>364</v>
      </c>
      <c r="D114" t="s">
        <v>17</v>
      </c>
      <c r="E114" s="2">
        <v>80056.99999999993</v>
      </c>
      <c r="F114" s="2">
        <v>1862.5233383200293</v>
      </c>
      <c r="G114" s="2">
        <v>81961</v>
      </c>
      <c r="H114" s="2">
        <v>2734</v>
      </c>
      <c r="I114" s="9">
        <f t="shared" si="3"/>
        <v>0.0333573284854992</v>
      </c>
      <c r="J114" s="2">
        <f t="shared" si="4"/>
        <v>871.4766616799707</v>
      </c>
      <c r="K114" s="8">
        <f t="shared" si="5"/>
        <v>0.46790106934500525</v>
      </c>
    </row>
    <row r="115" spans="1:11" ht="15">
      <c r="A115" s="1" t="s">
        <v>365</v>
      </c>
      <c r="B115" s="1" t="s">
        <v>366</v>
      </c>
      <c r="C115" s="1" t="s">
        <v>367</v>
      </c>
      <c r="D115" t="s">
        <v>17</v>
      </c>
      <c r="E115" s="2">
        <v>109946.99999999993</v>
      </c>
      <c r="F115" s="2">
        <v>10856.504083634234</v>
      </c>
      <c r="G115" s="2">
        <v>121688</v>
      </c>
      <c r="H115" s="2">
        <v>18776</v>
      </c>
      <c r="I115" s="9">
        <f t="shared" si="3"/>
        <v>0.15429623298928408</v>
      </c>
      <c r="J115" s="2">
        <f t="shared" si="4"/>
        <v>7919.495916365766</v>
      </c>
      <c r="K115" s="8">
        <f t="shared" si="5"/>
        <v>0.7294701733962504</v>
      </c>
    </row>
    <row r="116" spans="1:11" ht="15">
      <c r="A116" s="1" t="s">
        <v>368</v>
      </c>
      <c r="B116" s="1" t="s">
        <v>369</v>
      </c>
      <c r="C116" s="1" t="s">
        <v>370</v>
      </c>
      <c r="D116" t="s">
        <v>17</v>
      </c>
      <c r="E116" s="2">
        <v>108059.99999999996</v>
      </c>
      <c r="F116" s="2">
        <v>4017.911104486075</v>
      </c>
      <c r="G116" s="2">
        <v>112779</v>
      </c>
      <c r="H116" s="2">
        <v>5753</v>
      </c>
      <c r="I116" s="9">
        <f t="shared" si="3"/>
        <v>0.051011269828602844</v>
      </c>
      <c r="J116" s="2">
        <f t="shared" si="4"/>
        <v>1735.0888955139249</v>
      </c>
      <c r="K116" s="8">
        <f t="shared" si="5"/>
        <v>0.4318385475419465</v>
      </c>
    </row>
    <row r="117" spans="1:11" ht="15">
      <c r="A117" s="1" t="s">
        <v>371</v>
      </c>
      <c r="B117" s="1" t="s">
        <v>372</v>
      </c>
      <c r="C117" s="1" t="s">
        <v>373</v>
      </c>
      <c r="D117" t="s">
        <v>17</v>
      </c>
      <c r="E117" s="2">
        <v>76523.99999999999</v>
      </c>
      <c r="F117" s="2">
        <v>2537.563601557087</v>
      </c>
      <c r="G117" s="2">
        <v>81943</v>
      </c>
      <c r="H117" s="2">
        <v>4933</v>
      </c>
      <c r="I117" s="9">
        <f t="shared" si="3"/>
        <v>0.06020038319319527</v>
      </c>
      <c r="J117" s="2">
        <f t="shared" si="4"/>
        <v>2395.436398442913</v>
      </c>
      <c r="K117" s="8">
        <f t="shared" si="5"/>
        <v>0.9439906834150037</v>
      </c>
    </row>
    <row r="118" spans="1:11" ht="15">
      <c r="A118" s="1" t="s">
        <v>374</v>
      </c>
      <c r="B118" s="1" t="s">
        <v>375</v>
      </c>
      <c r="C118" s="1" t="s">
        <v>376</v>
      </c>
      <c r="D118" t="s">
        <v>19</v>
      </c>
      <c r="E118" s="2">
        <v>152873.9999999999</v>
      </c>
      <c r="F118" s="2">
        <v>10184.481689737004</v>
      </c>
      <c r="G118" s="2">
        <v>167799</v>
      </c>
      <c r="H118" s="2">
        <v>19721</v>
      </c>
      <c r="I118" s="9">
        <f t="shared" si="3"/>
        <v>0.1175275180424198</v>
      </c>
      <c r="J118" s="2">
        <f t="shared" si="4"/>
        <v>9536.518310262996</v>
      </c>
      <c r="K118" s="8">
        <f t="shared" si="5"/>
        <v>0.9363773828444342</v>
      </c>
    </row>
    <row r="119" spans="1:11" ht="15">
      <c r="A119" s="1" t="s">
        <v>377</v>
      </c>
      <c r="B119" s="1" t="s">
        <v>378</v>
      </c>
      <c r="C119" s="1" t="s">
        <v>379</v>
      </c>
      <c r="D119" t="s">
        <v>19</v>
      </c>
      <c r="E119" s="2">
        <v>109369</v>
      </c>
      <c r="F119" s="2">
        <v>4806.1406066312475</v>
      </c>
      <c r="G119" s="2">
        <v>115608</v>
      </c>
      <c r="H119" s="2">
        <v>8040</v>
      </c>
      <c r="I119" s="9">
        <f t="shared" si="3"/>
        <v>0.06954536018268632</v>
      </c>
      <c r="J119" s="2">
        <f t="shared" si="4"/>
        <v>3233.8593933687525</v>
      </c>
      <c r="K119" s="8">
        <f t="shared" si="5"/>
        <v>0.6728599219313001</v>
      </c>
    </row>
    <row r="120" spans="1:11" ht="15">
      <c r="A120" s="1" t="s">
        <v>380</v>
      </c>
      <c r="B120" s="1" t="s">
        <v>381</v>
      </c>
      <c r="C120" s="1" t="s">
        <v>382</v>
      </c>
      <c r="D120" t="s">
        <v>19</v>
      </c>
      <c r="E120" s="2">
        <v>116257.00000000001</v>
      </c>
      <c r="F120" s="2">
        <v>5360.223599439452</v>
      </c>
      <c r="G120" s="2">
        <v>125199</v>
      </c>
      <c r="H120" s="2">
        <v>10326</v>
      </c>
      <c r="I120" s="9">
        <f t="shared" si="3"/>
        <v>0.08247669709821963</v>
      </c>
      <c r="J120" s="2">
        <f t="shared" si="4"/>
        <v>4965.776400560548</v>
      </c>
      <c r="K120" s="8">
        <f t="shared" si="5"/>
        <v>0.9264121744995574</v>
      </c>
    </row>
    <row r="121" spans="1:11" ht="15">
      <c r="A121" s="1" t="s">
        <v>383</v>
      </c>
      <c r="B121" s="1" t="s">
        <v>384</v>
      </c>
      <c r="C121" s="1" t="s">
        <v>385</v>
      </c>
      <c r="D121" t="s">
        <v>19</v>
      </c>
      <c r="E121" s="2">
        <v>108151.99999999999</v>
      </c>
      <c r="F121" s="2">
        <v>3884.0179672615495</v>
      </c>
      <c r="G121" s="2">
        <v>111581</v>
      </c>
      <c r="H121" s="2">
        <v>5918</v>
      </c>
      <c r="I121" s="9">
        <f t="shared" si="3"/>
        <v>0.05303770355167994</v>
      </c>
      <c r="J121" s="2">
        <f t="shared" si="4"/>
        <v>2033.9820327384505</v>
      </c>
      <c r="K121" s="8">
        <f t="shared" si="5"/>
        <v>0.523679872205257</v>
      </c>
    </row>
    <row r="122" spans="1:11" ht="15">
      <c r="A122" s="1" t="s">
        <v>386</v>
      </c>
      <c r="B122" s="1" t="s">
        <v>387</v>
      </c>
      <c r="C122" s="1" t="s">
        <v>388</v>
      </c>
      <c r="D122" t="s">
        <v>19</v>
      </c>
      <c r="E122" s="2">
        <v>76676</v>
      </c>
      <c r="F122" s="2">
        <v>2479.728626035807</v>
      </c>
      <c r="G122" s="2">
        <v>82622</v>
      </c>
      <c r="H122" s="2">
        <v>4621</v>
      </c>
      <c r="I122" s="9">
        <f t="shared" si="3"/>
        <v>0.05592941347340902</v>
      </c>
      <c r="J122" s="2">
        <f t="shared" si="4"/>
        <v>2141.271373964193</v>
      </c>
      <c r="K122" s="8">
        <f t="shared" si="5"/>
        <v>0.8635103662078196</v>
      </c>
    </row>
    <row r="123" spans="1:11" ht="15">
      <c r="A123" s="1" t="s">
        <v>389</v>
      </c>
      <c r="B123" s="1" t="s">
        <v>390</v>
      </c>
      <c r="C123" s="1" t="s">
        <v>391</v>
      </c>
      <c r="D123" t="s">
        <v>19</v>
      </c>
      <c r="E123" s="2">
        <v>83590.00000000006</v>
      </c>
      <c r="F123" s="2">
        <v>4850.861291886651</v>
      </c>
      <c r="G123" s="2">
        <v>91033</v>
      </c>
      <c r="H123" s="2">
        <v>8499</v>
      </c>
      <c r="I123" s="9">
        <f t="shared" si="3"/>
        <v>0.09336174793756111</v>
      </c>
      <c r="J123" s="2">
        <f t="shared" si="4"/>
        <v>3648.138708113349</v>
      </c>
      <c r="K123" s="8">
        <f t="shared" si="5"/>
        <v>0.7520599927718143</v>
      </c>
    </row>
    <row r="124" spans="1:11" ht="15">
      <c r="A124" s="1" t="s">
        <v>392</v>
      </c>
      <c r="B124" s="1" t="s">
        <v>393</v>
      </c>
      <c r="C124" s="1" t="s">
        <v>394</v>
      </c>
      <c r="D124" t="s">
        <v>19</v>
      </c>
      <c r="E124" s="2">
        <v>116885.99999999999</v>
      </c>
      <c r="F124" s="2">
        <v>3721.9260624808503</v>
      </c>
      <c r="G124" s="2">
        <v>120684</v>
      </c>
      <c r="H124" s="2">
        <v>5765</v>
      </c>
      <c r="I124" s="9">
        <f t="shared" si="3"/>
        <v>0.047769381193861656</v>
      </c>
      <c r="J124" s="2">
        <f t="shared" si="4"/>
        <v>2043.0739375191497</v>
      </c>
      <c r="K124" s="8">
        <f t="shared" si="5"/>
        <v>0.5489292111722763</v>
      </c>
    </row>
    <row r="125" spans="1:11" ht="15">
      <c r="A125" s="1" t="s">
        <v>395</v>
      </c>
      <c r="B125" s="1" t="s">
        <v>396</v>
      </c>
      <c r="C125" s="1" t="s">
        <v>397</v>
      </c>
      <c r="D125" t="s">
        <v>19</v>
      </c>
      <c r="E125" s="2">
        <v>169506.00000000006</v>
      </c>
      <c r="F125" s="2">
        <v>5452.67763285637</v>
      </c>
      <c r="G125" s="2">
        <v>176462</v>
      </c>
      <c r="H125" s="2">
        <v>9017</v>
      </c>
      <c r="I125" s="9">
        <f t="shared" si="3"/>
        <v>0.05109882014258027</v>
      </c>
      <c r="J125" s="2">
        <f t="shared" si="4"/>
        <v>3564.32236714363</v>
      </c>
      <c r="K125" s="8">
        <f t="shared" si="5"/>
        <v>0.6536829438927365</v>
      </c>
    </row>
    <row r="126" spans="1:11" ht="15">
      <c r="A126" s="1" t="s">
        <v>398</v>
      </c>
      <c r="B126" s="1" t="s">
        <v>399</v>
      </c>
      <c r="C126" s="1" t="s">
        <v>400</v>
      </c>
      <c r="D126" t="s">
        <v>19</v>
      </c>
      <c r="E126" s="2">
        <v>90891.99999999999</v>
      </c>
      <c r="F126" s="2">
        <v>6630.285323292149</v>
      </c>
      <c r="G126" s="2">
        <v>93807</v>
      </c>
      <c r="H126" s="2">
        <v>18296</v>
      </c>
      <c r="I126" s="9">
        <f t="shared" si="3"/>
        <v>0.19503874977347108</v>
      </c>
      <c r="J126" s="2">
        <f t="shared" si="4"/>
        <v>11665.714676707852</v>
      </c>
      <c r="K126" s="8">
        <f t="shared" si="5"/>
        <v>1.7594589233929756</v>
      </c>
    </row>
    <row r="127" spans="1:11" ht="15">
      <c r="A127" s="1" t="s">
        <v>401</v>
      </c>
      <c r="B127" s="1" t="s">
        <v>402</v>
      </c>
      <c r="C127" s="1" t="s">
        <v>403</v>
      </c>
      <c r="D127" t="s">
        <v>19</v>
      </c>
      <c r="E127" s="2">
        <v>109965.00000000003</v>
      </c>
      <c r="F127" s="2">
        <v>4850.0834871481065</v>
      </c>
      <c r="G127" s="2">
        <v>116398</v>
      </c>
      <c r="H127" s="2">
        <v>8655</v>
      </c>
      <c r="I127" s="9">
        <f t="shared" si="3"/>
        <v>0.07435694771387824</v>
      </c>
      <c r="J127" s="2">
        <f t="shared" si="4"/>
        <v>3804.9165128518935</v>
      </c>
      <c r="K127" s="8">
        <f t="shared" si="5"/>
        <v>0.7845053642755373</v>
      </c>
    </row>
    <row r="128" spans="1:11" ht="15">
      <c r="A128" s="1" t="s">
        <v>404</v>
      </c>
      <c r="B128" s="1" t="s">
        <v>405</v>
      </c>
      <c r="C128" s="1" t="s">
        <v>406</v>
      </c>
      <c r="D128" t="s">
        <v>19</v>
      </c>
      <c r="E128" s="2">
        <v>107264.00000000001</v>
      </c>
      <c r="F128" s="2">
        <v>5628.071053538242</v>
      </c>
      <c r="G128" s="2">
        <v>116595</v>
      </c>
      <c r="H128" s="2">
        <v>9525</v>
      </c>
      <c r="I128" s="9">
        <f t="shared" si="3"/>
        <v>0.08169304001029204</v>
      </c>
      <c r="J128" s="2">
        <f t="shared" si="4"/>
        <v>3896.9289464617577</v>
      </c>
      <c r="K128" s="8">
        <f t="shared" si="5"/>
        <v>0.6924093369453547</v>
      </c>
    </row>
    <row r="129" spans="1:11" ht="15">
      <c r="A129" s="1" t="s">
        <v>407</v>
      </c>
      <c r="B129" s="1" t="s">
        <v>408</v>
      </c>
      <c r="C129" s="1" t="s">
        <v>409</v>
      </c>
      <c r="D129" t="s">
        <v>18</v>
      </c>
      <c r="E129" s="2">
        <v>87202.99999999999</v>
      </c>
      <c r="F129" s="2">
        <v>8737.765858479928</v>
      </c>
      <c r="G129" s="2">
        <v>93609</v>
      </c>
      <c r="H129" s="2">
        <v>17953</v>
      </c>
      <c r="I129" s="9">
        <f t="shared" si="3"/>
        <v>0.1917871144868549</v>
      </c>
      <c r="J129" s="2">
        <f t="shared" si="4"/>
        <v>9215.234141520072</v>
      </c>
      <c r="K129" s="8">
        <f t="shared" si="5"/>
        <v>1.0546442066282613</v>
      </c>
    </row>
    <row r="130" spans="1:11" ht="15">
      <c r="A130" s="1" t="s">
        <v>410</v>
      </c>
      <c r="B130" s="1" t="s">
        <v>411</v>
      </c>
      <c r="C130" s="1" t="s">
        <v>412</v>
      </c>
      <c r="D130" t="s">
        <v>18</v>
      </c>
      <c r="E130" s="2">
        <v>137843.00000000012</v>
      </c>
      <c r="F130" s="2">
        <v>11613.464696571065</v>
      </c>
      <c r="G130" s="2">
        <v>144847</v>
      </c>
      <c r="H130" s="2">
        <v>20310</v>
      </c>
      <c r="I130" s="9">
        <f aca="true" t="shared" si="6" ref="I130:I193">H130/G130</f>
        <v>0.1402169185416336</v>
      </c>
      <c r="J130" s="2">
        <f aca="true" t="shared" si="7" ref="J130:J193">(H130-F130)</f>
        <v>8696.535303428935</v>
      </c>
      <c r="K130" s="8">
        <f aca="true" t="shared" si="8" ref="K130:K193">J130/F130</f>
        <v>0.7488321126077587</v>
      </c>
    </row>
    <row r="131" spans="1:11" ht="15">
      <c r="A131" s="1" t="s">
        <v>413</v>
      </c>
      <c r="B131" s="1" t="s">
        <v>414</v>
      </c>
      <c r="C131" s="1" t="s">
        <v>415</v>
      </c>
      <c r="D131" t="s">
        <v>18</v>
      </c>
      <c r="E131" s="2">
        <v>129144.99999999997</v>
      </c>
      <c r="F131" s="2">
        <v>8836.84470302219</v>
      </c>
      <c r="G131" s="2">
        <v>137687</v>
      </c>
      <c r="H131" s="2">
        <v>13421</v>
      </c>
      <c r="I131" s="9">
        <f t="shared" si="6"/>
        <v>0.09747470712558194</v>
      </c>
      <c r="J131" s="2">
        <f t="shared" si="7"/>
        <v>4584.1552969778095</v>
      </c>
      <c r="K131" s="8">
        <f t="shared" si="8"/>
        <v>0.5187547649683188</v>
      </c>
    </row>
    <row r="132" spans="1:11" ht="15">
      <c r="A132" s="1" t="s">
        <v>416</v>
      </c>
      <c r="B132" s="1" t="s">
        <v>417</v>
      </c>
      <c r="C132" s="1" t="s">
        <v>418</v>
      </c>
      <c r="D132" t="s">
        <v>18</v>
      </c>
      <c r="E132" s="2">
        <v>94466.00000000004</v>
      </c>
      <c r="F132" s="2">
        <v>13211.208670492666</v>
      </c>
      <c r="G132" s="2">
        <v>100031</v>
      </c>
      <c r="H132" s="2">
        <v>24281</v>
      </c>
      <c r="I132" s="9">
        <f t="shared" si="6"/>
        <v>0.24273475222680968</v>
      </c>
      <c r="J132" s="2">
        <f t="shared" si="7"/>
        <v>11069.791329507334</v>
      </c>
      <c r="K132" s="8">
        <f t="shared" si="8"/>
        <v>0.8379090517457193</v>
      </c>
    </row>
    <row r="133" spans="1:11" ht="15">
      <c r="A133" s="1" t="s">
        <v>419</v>
      </c>
      <c r="B133" s="1" t="s">
        <v>420</v>
      </c>
      <c r="C133" s="1" t="s">
        <v>421</v>
      </c>
      <c r="D133" t="s">
        <v>18</v>
      </c>
      <c r="E133" s="2">
        <v>117051.00000000001</v>
      </c>
      <c r="F133" s="2">
        <v>12556.24826565181</v>
      </c>
      <c r="G133" s="2">
        <v>127114</v>
      </c>
      <c r="H133" s="2">
        <v>19225</v>
      </c>
      <c r="I133" s="9">
        <f t="shared" si="6"/>
        <v>0.1512421920480828</v>
      </c>
      <c r="J133" s="2">
        <f t="shared" si="7"/>
        <v>6668.75173434819</v>
      </c>
      <c r="K133" s="8">
        <f t="shared" si="8"/>
        <v>0.5311102164641699</v>
      </c>
    </row>
    <row r="134" spans="1:11" ht="15">
      <c r="A134" s="1" t="s">
        <v>422</v>
      </c>
      <c r="B134" s="1" t="s">
        <v>423</v>
      </c>
      <c r="C134" s="1" t="s">
        <v>424</v>
      </c>
      <c r="D134" t="s">
        <v>18</v>
      </c>
      <c r="E134" s="2">
        <v>129168</v>
      </c>
      <c r="F134" s="2">
        <v>17087.018975868512</v>
      </c>
      <c r="G134" s="2">
        <v>140664</v>
      </c>
      <c r="H134" s="2">
        <v>26519</v>
      </c>
      <c r="I134" s="9">
        <f t="shared" si="6"/>
        <v>0.18852727065915942</v>
      </c>
      <c r="J134" s="2">
        <f t="shared" si="7"/>
        <v>9431.981024131488</v>
      </c>
      <c r="K134" s="8">
        <f t="shared" si="8"/>
        <v>0.551996871862318</v>
      </c>
    </row>
    <row r="135" spans="1:11" ht="15">
      <c r="A135" s="1" t="s">
        <v>425</v>
      </c>
      <c r="B135" s="1" t="s">
        <v>426</v>
      </c>
      <c r="C135" s="1" t="s">
        <v>427</v>
      </c>
      <c r="D135" t="s">
        <v>18</v>
      </c>
      <c r="E135" s="2">
        <v>79793.99999999999</v>
      </c>
      <c r="F135" s="2">
        <v>6894.774673335764</v>
      </c>
      <c r="G135" s="2">
        <v>83957</v>
      </c>
      <c r="H135" s="2">
        <v>14176</v>
      </c>
      <c r="I135" s="9">
        <f t="shared" si="6"/>
        <v>0.1688483390306943</v>
      </c>
      <c r="J135" s="2">
        <f t="shared" si="7"/>
        <v>7281.225326664236</v>
      </c>
      <c r="K135" s="8">
        <f t="shared" si="8"/>
        <v>1.0560497872139312</v>
      </c>
    </row>
    <row r="136" spans="1:11" ht="15">
      <c r="A136" s="1" t="s">
        <v>428</v>
      </c>
      <c r="B136" s="1" t="s">
        <v>429</v>
      </c>
      <c r="C136" s="1" t="s">
        <v>430</v>
      </c>
      <c r="D136" t="s">
        <v>18</v>
      </c>
      <c r="E136" s="2">
        <v>82905.00000000006</v>
      </c>
      <c r="F136" s="2">
        <v>10819.993971610054</v>
      </c>
      <c r="G136" s="2">
        <v>87317</v>
      </c>
      <c r="H136" s="2">
        <v>17767</v>
      </c>
      <c r="I136" s="9">
        <f t="shared" si="6"/>
        <v>0.203476986153899</v>
      </c>
      <c r="J136" s="2">
        <f t="shared" si="7"/>
        <v>6947.006028389946</v>
      </c>
      <c r="K136" s="8">
        <f t="shared" si="8"/>
        <v>0.6420526708811286</v>
      </c>
    </row>
    <row r="137" spans="1:11" ht="15">
      <c r="A137" s="1" t="s">
        <v>431</v>
      </c>
      <c r="B137" s="1" t="s">
        <v>432</v>
      </c>
      <c r="C137" s="1" t="s">
        <v>433</v>
      </c>
      <c r="D137" t="s">
        <v>18</v>
      </c>
      <c r="E137" s="2">
        <v>80398.00000000001</v>
      </c>
      <c r="F137" s="2">
        <v>16834.969983429368</v>
      </c>
      <c r="G137" s="2">
        <v>90301</v>
      </c>
      <c r="H137" s="2">
        <v>34426</v>
      </c>
      <c r="I137" s="9">
        <f t="shared" si="6"/>
        <v>0.3812360881939292</v>
      </c>
      <c r="J137" s="2">
        <f t="shared" si="7"/>
        <v>17591.030016570632</v>
      </c>
      <c r="K137" s="8">
        <f t="shared" si="8"/>
        <v>1.044910090952669</v>
      </c>
    </row>
    <row r="138" spans="1:11" ht="15">
      <c r="A138" s="1" t="s">
        <v>434</v>
      </c>
      <c r="B138" s="1" t="s">
        <v>435</v>
      </c>
      <c r="C138" s="1" t="s">
        <v>436</v>
      </c>
      <c r="D138" t="s">
        <v>18</v>
      </c>
      <c r="E138" s="2">
        <v>97549.99999999997</v>
      </c>
      <c r="F138" s="2">
        <v>11107.1619758387</v>
      </c>
      <c r="G138" s="2">
        <v>110535</v>
      </c>
      <c r="H138" s="2">
        <v>25978</v>
      </c>
      <c r="I138" s="9">
        <f t="shared" si="6"/>
        <v>0.2350205817161985</v>
      </c>
      <c r="J138" s="2">
        <f t="shared" si="7"/>
        <v>14870.8380241613</v>
      </c>
      <c r="K138" s="8">
        <f t="shared" si="8"/>
        <v>1.33885127960767</v>
      </c>
    </row>
    <row r="139" spans="1:11" ht="15">
      <c r="A139" s="1" t="s">
        <v>437</v>
      </c>
      <c r="B139" s="1" t="s">
        <v>438</v>
      </c>
      <c r="C139" s="1" t="s">
        <v>439</v>
      </c>
      <c r="D139" t="s">
        <v>19</v>
      </c>
      <c r="E139" s="2">
        <v>103024.00000000001</v>
      </c>
      <c r="F139" s="2">
        <v>5317.092391946621</v>
      </c>
      <c r="G139" s="2">
        <v>117956</v>
      </c>
      <c r="H139" s="2">
        <v>12458</v>
      </c>
      <c r="I139" s="9">
        <f t="shared" si="6"/>
        <v>0.10561565329444877</v>
      </c>
      <c r="J139" s="2">
        <f t="shared" si="7"/>
        <v>7140.907608053379</v>
      </c>
      <c r="K139" s="8">
        <f t="shared" si="8"/>
        <v>1.343009878645168</v>
      </c>
    </row>
    <row r="140" spans="1:11" ht="15">
      <c r="A140" s="1" t="s">
        <v>440</v>
      </c>
      <c r="B140" s="1" t="s">
        <v>441</v>
      </c>
      <c r="C140" s="1" t="s">
        <v>442</v>
      </c>
      <c r="D140" t="s">
        <v>19</v>
      </c>
      <c r="E140" s="2">
        <v>135381</v>
      </c>
      <c r="F140" s="2">
        <v>10137.808445134517</v>
      </c>
      <c r="G140" s="2">
        <v>151145</v>
      </c>
      <c r="H140" s="2">
        <v>18876</v>
      </c>
      <c r="I140" s="9">
        <f t="shared" si="6"/>
        <v>0.12488669820371166</v>
      </c>
      <c r="J140" s="2">
        <f t="shared" si="7"/>
        <v>8738.191554865483</v>
      </c>
      <c r="K140" s="8">
        <f t="shared" si="8"/>
        <v>0.8619408822090382</v>
      </c>
    </row>
    <row r="141" spans="1:11" ht="15">
      <c r="A141" s="1" t="s">
        <v>443</v>
      </c>
      <c r="B141" s="1" t="s">
        <v>444</v>
      </c>
      <c r="C141" s="1" t="s">
        <v>445</v>
      </c>
      <c r="D141" t="s">
        <v>19</v>
      </c>
      <c r="E141" s="2">
        <v>85956</v>
      </c>
      <c r="F141" s="2">
        <v>7045.853743018824</v>
      </c>
      <c r="G141" s="2">
        <v>97365</v>
      </c>
      <c r="H141" s="2">
        <v>16899</v>
      </c>
      <c r="I141" s="9">
        <f t="shared" si="6"/>
        <v>0.17356339547065167</v>
      </c>
      <c r="J141" s="2">
        <f t="shared" si="7"/>
        <v>9853.146256981176</v>
      </c>
      <c r="K141" s="8">
        <f t="shared" si="8"/>
        <v>1.3984318460688847</v>
      </c>
    </row>
    <row r="142" spans="1:11" ht="15">
      <c r="A142" s="1" t="s">
        <v>446</v>
      </c>
      <c r="B142" s="1" t="s">
        <v>447</v>
      </c>
      <c r="C142" s="1" t="s">
        <v>448</v>
      </c>
      <c r="D142" t="s">
        <v>19</v>
      </c>
      <c r="E142" s="2">
        <v>104645.99999999996</v>
      </c>
      <c r="F142" s="2">
        <v>4215.234909280931</v>
      </c>
      <c r="G142" s="2">
        <v>111674</v>
      </c>
      <c r="H142" s="2">
        <v>7826</v>
      </c>
      <c r="I142" s="9">
        <f t="shared" si="6"/>
        <v>0.07007897988788796</v>
      </c>
      <c r="J142" s="2">
        <f t="shared" si="7"/>
        <v>3610.765090719069</v>
      </c>
      <c r="K142" s="8">
        <f t="shared" si="8"/>
        <v>0.856598782376051</v>
      </c>
    </row>
    <row r="143" spans="1:11" ht="15">
      <c r="A143" s="1" t="s">
        <v>449</v>
      </c>
      <c r="B143" s="1" t="s">
        <v>450</v>
      </c>
      <c r="C143" s="1" t="s">
        <v>451</v>
      </c>
      <c r="D143" t="s">
        <v>19</v>
      </c>
      <c r="E143" s="2">
        <v>95791.00000000007</v>
      </c>
      <c r="F143" s="2">
        <v>12357.547042191598</v>
      </c>
      <c r="G143" s="2">
        <v>101720</v>
      </c>
      <c r="H143" s="2">
        <v>23298</v>
      </c>
      <c r="I143" s="9">
        <f t="shared" si="6"/>
        <v>0.22904050334250886</v>
      </c>
      <c r="J143" s="2">
        <f t="shared" si="7"/>
        <v>10940.452957808402</v>
      </c>
      <c r="K143" s="8">
        <f t="shared" si="8"/>
        <v>0.8853256168441115</v>
      </c>
    </row>
    <row r="144" spans="1:11" ht="15">
      <c r="A144" s="1" t="s">
        <v>452</v>
      </c>
      <c r="B144" s="1" t="s">
        <v>453</v>
      </c>
      <c r="C144" s="1" t="s">
        <v>454</v>
      </c>
      <c r="D144" t="s">
        <v>19</v>
      </c>
      <c r="E144" s="2">
        <v>139115.9999999999</v>
      </c>
      <c r="F144" s="2">
        <v>7255.713709628033</v>
      </c>
      <c r="G144" s="2">
        <v>155143</v>
      </c>
      <c r="H144" s="2">
        <v>16908</v>
      </c>
      <c r="I144" s="9">
        <f t="shared" si="6"/>
        <v>0.10898332506139496</v>
      </c>
      <c r="J144" s="2">
        <f t="shared" si="7"/>
        <v>9652.286290371967</v>
      </c>
      <c r="K144" s="8">
        <f t="shared" si="8"/>
        <v>1.330301425421979</v>
      </c>
    </row>
    <row r="145" spans="1:11" ht="15">
      <c r="A145" s="1" t="s">
        <v>455</v>
      </c>
      <c r="B145" s="1" t="s">
        <v>456</v>
      </c>
      <c r="C145" s="1" t="s">
        <v>457</v>
      </c>
      <c r="D145" t="s">
        <v>19</v>
      </c>
      <c r="E145" s="2">
        <v>109242.00000000003</v>
      </c>
      <c r="F145" s="2">
        <v>6220.664437032414</v>
      </c>
      <c r="G145" s="2">
        <v>114893</v>
      </c>
      <c r="H145" s="2">
        <v>10355</v>
      </c>
      <c r="I145" s="9">
        <f t="shared" si="6"/>
        <v>0.09012733586902597</v>
      </c>
      <c r="J145" s="2">
        <f t="shared" si="7"/>
        <v>4134.335562967586</v>
      </c>
      <c r="K145" s="8">
        <f t="shared" si="8"/>
        <v>0.6646131783536428</v>
      </c>
    </row>
    <row r="146" spans="1:11" ht="15">
      <c r="A146" s="1" t="s">
        <v>458</v>
      </c>
      <c r="B146" s="1" t="s">
        <v>459</v>
      </c>
      <c r="C146" s="1" t="s">
        <v>460</v>
      </c>
      <c r="D146" t="s">
        <v>19</v>
      </c>
      <c r="E146" s="2">
        <v>96345.00000000001</v>
      </c>
      <c r="F146" s="2">
        <v>5376.501839943235</v>
      </c>
      <c r="G146" s="2">
        <v>107969</v>
      </c>
      <c r="H146" s="2">
        <v>9940</v>
      </c>
      <c r="I146" s="9">
        <f t="shared" si="6"/>
        <v>0.0920634626605785</v>
      </c>
      <c r="J146" s="2">
        <f t="shared" si="7"/>
        <v>4563.498160056765</v>
      </c>
      <c r="K146" s="8">
        <f t="shared" si="8"/>
        <v>0.8487857525042616</v>
      </c>
    </row>
    <row r="147" spans="1:11" ht="15">
      <c r="A147" s="1" t="s">
        <v>461</v>
      </c>
      <c r="B147" s="1" t="s">
        <v>462</v>
      </c>
      <c r="C147" s="1" t="s">
        <v>463</v>
      </c>
      <c r="D147" t="s">
        <v>19</v>
      </c>
      <c r="E147" s="2">
        <v>123122.99999999999</v>
      </c>
      <c r="F147" s="2">
        <v>4951.272521192486</v>
      </c>
      <c r="G147" s="2">
        <v>135835</v>
      </c>
      <c r="H147" s="2">
        <v>9705</v>
      </c>
      <c r="I147" s="9">
        <f t="shared" si="6"/>
        <v>0.07144697611072257</v>
      </c>
      <c r="J147" s="2">
        <f t="shared" si="7"/>
        <v>4753.727478807514</v>
      </c>
      <c r="K147" s="8">
        <f t="shared" si="8"/>
        <v>0.9601021673641598</v>
      </c>
    </row>
    <row r="148" spans="1:11" ht="15">
      <c r="A148" s="1" t="s">
        <v>464</v>
      </c>
      <c r="B148" s="1" t="s">
        <v>465</v>
      </c>
      <c r="C148" s="1" t="s">
        <v>466</v>
      </c>
      <c r="D148" t="s">
        <v>19</v>
      </c>
      <c r="E148" s="2">
        <v>126750.00000000003</v>
      </c>
      <c r="F148" s="2">
        <v>6321.466695280379</v>
      </c>
      <c r="G148" s="2">
        <v>134186</v>
      </c>
      <c r="H148" s="2">
        <v>12840</v>
      </c>
      <c r="I148" s="9">
        <f t="shared" si="6"/>
        <v>0.09568807476189767</v>
      </c>
      <c r="J148" s="2">
        <f t="shared" si="7"/>
        <v>6518.533304719621</v>
      </c>
      <c r="K148" s="8">
        <f t="shared" si="8"/>
        <v>1.031174190886171</v>
      </c>
    </row>
    <row r="149" spans="1:11" ht="15">
      <c r="A149" s="1" t="s">
        <v>467</v>
      </c>
      <c r="B149" s="1" t="s">
        <v>468</v>
      </c>
      <c r="C149" s="1" t="s">
        <v>469</v>
      </c>
      <c r="D149" t="s">
        <v>19</v>
      </c>
      <c r="E149" s="2">
        <v>107770.99999999994</v>
      </c>
      <c r="F149" s="2">
        <v>4610.877116855494</v>
      </c>
      <c r="G149" s="2">
        <v>120805</v>
      </c>
      <c r="H149" s="2">
        <v>9143</v>
      </c>
      <c r="I149" s="9">
        <f t="shared" si="6"/>
        <v>0.07568395347874673</v>
      </c>
      <c r="J149" s="2">
        <f t="shared" si="7"/>
        <v>4532.122883144506</v>
      </c>
      <c r="K149" s="8">
        <f t="shared" si="8"/>
        <v>0.9829199018505407</v>
      </c>
    </row>
    <row r="150" spans="1:11" ht="15">
      <c r="A150" s="1" t="s">
        <v>470</v>
      </c>
      <c r="B150" s="1" t="s">
        <v>471</v>
      </c>
      <c r="C150" s="1" t="s">
        <v>472</v>
      </c>
      <c r="D150" t="s">
        <v>19</v>
      </c>
      <c r="E150" s="2">
        <v>104048.99999999996</v>
      </c>
      <c r="F150" s="2">
        <v>6268.089346008511</v>
      </c>
      <c r="G150" s="2">
        <v>115049</v>
      </c>
      <c r="H150" s="2">
        <v>11934</v>
      </c>
      <c r="I150" s="9">
        <f t="shared" si="6"/>
        <v>0.1037297151648428</v>
      </c>
      <c r="J150" s="2">
        <f t="shared" si="7"/>
        <v>5665.910653991489</v>
      </c>
      <c r="K150" s="8">
        <f t="shared" si="8"/>
        <v>0.9039294657788364</v>
      </c>
    </row>
    <row r="151" spans="1:11" ht="15">
      <c r="A151" s="1" t="s">
        <v>473</v>
      </c>
      <c r="B151" s="1" t="s">
        <v>474</v>
      </c>
      <c r="C151" s="1" t="s">
        <v>475</v>
      </c>
      <c r="D151" t="s">
        <v>13</v>
      </c>
      <c r="E151" s="2">
        <v>89520.99999999994</v>
      </c>
      <c r="F151" s="2">
        <v>8926.201376699713</v>
      </c>
      <c r="G151" s="2">
        <v>87059</v>
      </c>
      <c r="H151" s="2">
        <v>12595</v>
      </c>
      <c r="I151" s="9">
        <f t="shared" si="6"/>
        <v>0.14467200404323505</v>
      </c>
      <c r="J151" s="2">
        <f t="shared" si="7"/>
        <v>3668.7986233002866</v>
      </c>
      <c r="K151" s="8">
        <f t="shared" si="8"/>
        <v>0.41101454789906977</v>
      </c>
    </row>
    <row r="152" spans="1:11" ht="15">
      <c r="A152" s="1" t="s">
        <v>476</v>
      </c>
      <c r="B152" s="1" t="s">
        <v>477</v>
      </c>
      <c r="C152" s="1" t="s">
        <v>478</v>
      </c>
      <c r="D152" t="s">
        <v>13</v>
      </c>
      <c r="E152" s="2">
        <v>100559.00000000001</v>
      </c>
      <c r="F152" s="2">
        <v>3718.958370075332</v>
      </c>
      <c r="G152" s="2">
        <v>107155</v>
      </c>
      <c r="H152" s="2">
        <v>5263</v>
      </c>
      <c r="I152" s="9">
        <f t="shared" si="6"/>
        <v>0.04911576687975363</v>
      </c>
      <c r="J152" s="2">
        <f t="shared" si="7"/>
        <v>1544.041629924668</v>
      </c>
      <c r="K152" s="8">
        <f t="shared" si="8"/>
        <v>0.4151812083589932</v>
      </c>
    </row>
    <row r="153" spans="1:11" ht="15">
      <c r="A153" s="1" t="s">
        <v>479</v>
      </c>
      <c r="B153" s="1" t="s">
        <v>480</v>
      </c>
      <c r="C153" s="1" t="s">
        <v>481</v>
      </c>
      <c r="D153" t="s">
        <v>13</v>
      </c>
      <c r="E153" s="2">
        <v>73340.00000000001</v>
      </c>
      <c r="F153" s="2">
        <v>2640.170028850556</v>
      </c>
      <c r="G153" s="2">
        <v>75757</v>
      </c>
      <c r="H153" s="2">
        <v>3736</v>
      </c>
      <c r="I153" s="9">
        <f t="shared" si="6"/>
        <v>0.04931557479836847</v>
      </c>
      <c r="J153" s="2">
        <f t="shared" si="7"/>
        <v>1095.8299711494442</v>
      </c>
      <c r="K153" s="8">
        <f t="shared" si="8"/>
        <v>0.4150603783751507</v>
      </c>
    </row>
    <row r="154" spans="1:11" ht="15">
      <c r="A154" s="1" t="s">
        <v>482</v>
      </c>
      <c r="B154" s="1" t="s">
        <v>483</v>
      </c>
      <c r="C154" s="1" t="s">
        <v>484</v>
      </c>
      <c r="D154" t="s">
        <v>13</v>
      </c>
      <c r="E154" s="2">
        <v>81495</v>
      </c>
      <c r="F154" s="2">
        <v>8197.613871625534</v>
      </c>
      <c r="G154" s="2">
        <v>80734</v>
      </c>
      <c r="H154" s="2">
        <v>11900</v>
      </c>
      <c r="I154" s="9">
        <f t="shared" si="6"/>
        <v>0.14739762677434537</v>
      </c>
      <c r="J154" s="2">
        <f t="shared" si="7"/>
        <v>3702.3861283744664</v>
      </c>
      <c r="K154" s="8">
        <f t="shared" si="8"/>
        <v>0.4516419273161383</v>
      </c>
    </row>
    <row r="155" spans="1:11" ht="15">
      <c r="A155" s="1" t="s">
        <v>485</v>
      </c>
      <c r="B155" s="1" t="s">
        <v>486</v>
      </c>
      <c r="C155" s="1" t="s">
        <v>487</v>
      </c>
      <c r="D155" t="s">
        <v>13</v>
      </c>
      <c r="E155" s="2">
        <v>134049</v>
      </c>
      <c r="F155" s="2">
        <v>6256.647520687702</v>
      </c>
      <c r="G155" s="2">
        <v>138375</v>
      </c>
      <c r="H155" s="2">
        <v>11751</v>
      </c>
      <c r="I155" s="9">
        <f t="shared" si="6"/>
        <v>0.08492140921409214</v>
      </c>
      <c r="J155" s="2">
        <f t="shared" si="7"/>
        <v>5494.352479312298</v>
      </c>
      <c r="K155" s="8">
        <f t="shared" si="8"/>
        <v>0.8781623802755607</v>
      </c>
    </row>
    <row r="156" spans="1:11" ht="15">
      <c r="A156" s="1" t="s">
        <v>488</v>
      </c>
      <c r="B156" s="1" t="s">
        <v>489</v>
      </c>
      <c r="C156" s="1" t="s">
        <v>490</v>
      </c>
      <c r="D156" t="s">
        <v>13</v>
      </c>
      <c r="E156" s="2">
        <v>89277.00000000004</v>
      </c>
      <c r="F156" s="2">
        <v>14683.2893358778</v>
      </c>
      <c r="G156" s="2">
        <v>89452</v>
      </c>
      <c r="H156" s="2">
        <v>20378</v>
      </c>
      <c r="I156" s="9">
        <f t="shared" si="6"/>
        <v>0.2278093279077047</v>
      </c>
      <c r="J156" s="2">
        <f t="shared" si="7"/>
        <v>5694.7106641222</v>
      </c>
      <c r="K156" s="8">
        <f t="shared" si="8"/>
        <v>0.3878361676227064</v>
      </c>
    </row>
    <row r="157" spans="1:11" ht="15">
      <c r="A157" s="1" t="s">
        <v>491</v>
      </c>
      <c r="B157" s="1" t="s">
        <v>492</v>
      </c>
      <c r="C157" s="1" t="s">
        <v>493</v>
      </c>
      <c r="D157" t="s">
        <v>13</v>
      </c>
      <c r="E157" s="2">
        <v>130371.99999999994</v>
      </c>
      <c r="F157" s="2">
        <v>21982.25197025232</v>
      </c>
      <c r="G157" s="2">
        <v>140202</v>
      </c>
      <c r="H157" s="2">
        <v>33960</v>
      </c>
      <c r="I157" s="9">
        <f t="shared" si="6"/>
        <v>0.24222193691958746</v>
      </c>
      <c r="J157" s="2">
        <f t="shared" si="7"/>
        <v>11977.74802974768</v>
      </c>
      <c r="K157" s="8">
        <f t="shared" si="8"/>
        <v>0.5448826647040838</v>
      </c>
    </row>
    <row r="158" spans="1:11" ht="15">
      <c r="A158" s="1" t="s">
        <v>494</v>
      </c>
      <c r="B158" s="1" t="s">
        <v>495</v>
      </c>
      <c r="C158" s="1" t="s">
        <v>496</v>
      </c>
      <c r="D158" t="s">
        <v>13</v>
      </c>
      <c r="E158" s="2">
        <v>54052.99999999997</v>
      </c>
      <c r="F158" s="2">
        <v>1898.4699744114869</v>
      </c>
      <c r="G158" s="2">
        <v>57132</v>
      </c>
      <c r="H158" s="2">
        <v>2375</v>
      </c>
      <c r="I158" s="9">
        <f t="shared" si="6"/>
        <v>0.04157039837569138</v>
      </c>
      <c r="J158" s="2">
        <f t="shared" si="7"/>
        <v>476.5300255885131</v>
      </c>
      <c r="K158" s="8">
        <f t="shared" si="8"/>
        <v>0.25100740702324476</v>
      </c>
    </row>
    <row r="159" spans="1:11" ht="15">
      <c r="A159" s="1" t="s">
        <v>497</v>
      </c>
      <c r="B159" s="1" t="s">
        <v>498</v>
      </c>
      <c r="C159" s="1" t="s">
        <v>499</v>
      </c>
      <c r="D159" t="s">
        <v>13</v>
      </c>
      <c r="E159" s="2">
        <v>65646.99999999996</v>
      </c>
      <c r="F159" s="2">
        <v>3823.3174892204506</v>
      </c>
      <c r="G159" s="2">
        <v>67982</v>
      </c>
      <c r="H159" s="2">
        <v>5466</v>
      </c>
      <c r="I159" s="9">
        <f t="shared" si="6"/>
        <v>0.08040363625665617</v>
      </c>
      <c r="J159" s="2">
        <f t="shared" si="7"/>
        <v>1642.6825107795494</v>
      </c>
      <c r="K159" s="8">
        <f t="shared" si="8"/>
        <v>0.42964847031693454</v>
      </c>
    </row>
    <row r="160" spans="1:11" ht="15">
      <c r="A160" s="1" t="s">
        <v>500</v>
      </c>
      <c r="B160" s="1" t="s">
        <v>501</v>
      </c>
      <c r="C160" s="1" t="s">
        <v>502</v>
      </c>
      <c r="D160" t="s">
        <v>13</v>
      </c>
      <c r="E160" s="2">
        <v>103949.00000000003</v>
      </c>
      <c r="F160" s="2">
        <v>3751.2204310619595</v>
      </c>
      <c r="G160" s="2">
        <v>109057</v>
      </c>
      <c r="H160" s="2">
        <v>5167</v>
      </c>
      <c r="I160" s="9">
        <f t="shared" si="6"/>
        <v>0.047378893606095894</v>
      </c>
      <c r="J160" s="2">
        <f t="shared" si="7"/>
        <v>1415.7795689380405</v>
      </c>
      <c r="K160" s="8">
        <f t="shared" si="8"/>
        <v>0.3774183882169882</v>
      </c>
    </row>
    <row r="161" spans="1:11" ht="15">
      <c r="A161" s="1" t="s">
        <v>503</v>
      </c>
      <c r="B161" s="1" t="s">
        <v>504</v>
      </c>
      <c r="C161" s="1" t="s">
        <v>505</v>
      </c>
      <c r="D161" t="s">
        <v>13</v>
      </c>
      <c r="E161" s="2">
        <v>108479.99999999993</v>
      </c>
      <c r="F161" s="2">
        <v>3156.2006234471205</v>
      </c>
      <c r="G161" s="2">
        <v>110685</v>
      </c>
      <c r="H161" s="2">
        <v>4910</v>
      </c>
      <c r="I161" s="9">
        <f t="shared" si="6"/>
        <v>0.04436012106428152</v>
      </c>
      <c r="J161" s="2">
        <f t="shared" si="7"/>
        <v>1753.7993765528795</v>
      </c>
      <c r="K161" s="8">
        <f t="shared" si="8"/>
        <v>0.5556679013127579</v>
      </c>
    </row>
    <row r="162" spans="1:11" ht="15">
      <c r="A162" s="1" t="s">
        <v>506</v>
      </c>
      <c r="B162" s="1" t="s">
        <v>507</v>
      </c>
      <c r="C162" s="1" t="s">
        <v>508</v>
      </c>
      <c r="D162" t="s">
        <v>13</v>
      </c>
      <c r="E162" s="2">
        <v>105799.99999999994</v>
      </c>
      <c r="F162" s="2">
        <v>2579.957542297875</v>
      </c>
      <c r="G162" s="2">
        <v>107749</v>
      </c>
      <c r="H162" s="2">
        <v>3498</v>
      </c>
      <c r="I162" s="9">
        <f t="shared" si="6"/>
        <v>0.03246433841613379</v>
      </c>
      <c r="J162" s="2">
        <f t="shared" si="7"/>
        <v>918.0424577021249</v>
      </c>
      <c r="K162" s="8">
        <f t="shared" si="8"/>
        <v>0.3558362657722102</v>
      </c>
    </row>
    <row r="163" spans="1:11" ht="15">
      <c r="A163" s="1" t="s">
        <v>509</v>
      </c>
      <c r="B163" s="1" t="s">
        <v>510</v>
      </c>
      <c r="C163" s="1" t="s">
        <v>511</v>
      </c>
      <c r="D163" t="s">
        <v>15</v>
      </c>
      <c r="E163" s="2">
        <v>90360.99999999999</v>
      </c>
      <c r="F163" s="2">
        <v>6923.386676061531</v>
      </c>
      <c r="G163" s="2">
        <v>93915</v>
      </c>
      <c r="H163" s="2">
        <v>10754</v>
      </c>
      <c r="I163" s="9">
        <f t="shared" si="6"/>
        <v>0.11450779960602672</v>
      </c>
      <c r="J163" s="2">
        <f t="shared" si="7"/>
        <v>3830.613323938469</v>
      </c>
      <c r="K163" s="8">
        <f t="shared" si="8"/>
        <v>0.5532860582788609</v>
      </c>
    </row>
    <row r="164" spans="1:11" ht="15">
      <c r="A164" s="1" t="s">
        <v>512</v>
      </c>
      <c r="B164" s="1" t="s">
        <v>513</v>
      </c>
      <c r="C164" s="1" t="s">
        <v>514</v>
      </c>
      <c r="D164" t="s">
        <v>15</v>
      </c>
      <c r="E164" s="2">
        <v>153553.99999999994</v>
      </c>
      <c r="F164" s="2">
        <v>16620.192790907608</v>
      </c>
      <c r="G164" s="2">
        <v>166100</v>
      </c>
      <c r="H164" s="2">
        <v>26122</v>
      </c>
      <c r="I164" s="9">
        <f t="shared" si="6"/>
        <v>0.15726670680313065</v>
      </c>
      <c r="J164" s="2">
        <f t="shared" si="7"/>
        <v>9501.807209092392</v>
      </c>
      <c r="K164" s="8">
        <f t="shared" si="8"/>
        <v>0.5717025866445146</v>
      </c>
    </row>
    <row r="165" spans="1:11" ht="15">
      <c r="A165" s="1" t="s">
        <v>515</v>
      </c>
      <c r="B165" s="1" t="s">
        <v>516</v>
      </c>
      <c r="C165" s="1" t="s">
        <v>517</v>
      </c>
      <c r="D165" t="s">
        <v>15</v>
      </c>
      <c r="E165" s="2">
        <v>76817.99999999999</v>
      </c>
      <c r="F165" s="2">
        <v>3354.5954573750523</v>
      </c>
      <c r="G165" s="2">
        <v>85382</v>
      </c>
      <c r="H165" s="2">
        <v>6140</v>
      </c>
      <c r="I165" s="9">
        <f t="shared" si="6"/>
        <v>0.07191211262326955</v>
      </c>
      <c r="J165" s="2">
        <f t="shared" si="7"/>
        <v>2785.4045426249477</v>
      </c>
      <c r="K165" s="8">
        <f t="shared" si="8"/>
        <v>0.8303250207118886</v>
      </c>
    </row>
    <row r="166" spans="1:11" ht="15">
      <c r="A166" s="1" t="s">
        <v>518</v>
      </c>
      <c r="B166" s="1" t="s">
        <v>519</v>
      </c>
      <c r="C166" s="1" t="s">
        <v>520</v>
      </c>
      <c r="D166" t="s">
        <v>15</v>
      </c>
      <c r="E166" s="2">
        <v>100201.9999999999</v>
      </c>
      <c r="F166" s="2">
        <v>3576.204693816495</v>
      </c>
      <c r="G166" s="2">
        <v>105078</v>
      </c>
      <c r="H166" s="2">
        <v>5638</v>
      </c>
      <c r="I166" s="9">
        <f t="shared" si="6"/>
        <v>0.05365537981309123</v>
      </c>
      <c r="J166" s="2">
        <f t="shared" si="7"/>
        <v>2061.795306183505</v>
      </c>
      <c r="K166" s="8">
        <f t="shared" si="8"/>
        <v>0.5765316816871505</v>
      </c>
    </row>
    <row r="167" spans="1:11" ht="15">
      <c r="A167" s="1" t="s">
        <v>521</v>
      </c>
      <c r="B167" s="1" t="s">
        <v>522</v>
      </c>
      <c r="C167" s="1" t="s">
        <v>523</v>
      </c>
      <c r="D167" t="s">
        <v>15</v>
      </c>
      <c r="E167" s="2">
        <v>47874.99999999996</v>
      </c>
      <c r="F167" s="2">
        <v>1563.6366001984322</v>
      </c>
      <c r="G167" s="2">
        <v>50376</v>
      </c>
      <c r="H167" s="2">
        <v>2515</v>
      </c>
      <c r="I167" s="9">
        <f t="shared" si="6"/>
        <v>0.049924567254248056</v>
      </c>
      <c r="J167" s="2">
        <f t="shared" si="7"/>
        <v>951.3633998015678</v>
      </c>
      <c r="K167" s="8">
        <f t="shared" si="8"/>
        <v>0.608429989219257</v>
      </c>
    </row>
    <row r="168" spans="1:11" ht="15">
      <c r="A168" s="1" t="s">
        <v>524</v>
      </c>
      <c r="B168" s="1" t="s">
        <v>525</v>
      </c>
      <c r="C168" s="1" t="s">
        <v>526</v>
      </c>
      <c r="D168" t="s">
        <v>15</v>
      </c>
      <c r="E168" s="2">
        <v>85677.99999999999</v>
      </c>
      <c r="F168" s="2">
        <v>2333.4092524223443</v>
      </c>
      <c r="G168" s="2">
        <v>93468</v>
      </c>
      <c r="H168" s="2">
        <v>4352</v>
      </c>
      <c r="I168" s="9">
        <f t="shared" si="6"/>
        <v>0.0465613899944366</v>
      </c>
      <c r="J168" s="2">
        <f t="shared" si="7"/>
        <v>2018.5907475776557</v>
      </c>
      <c r="K168" s="8">
        <f t="shared" si="8"/>
        <v>0.8650821734259128</v>
      </c>
    </row>
    <row r="169" spans="1:11" ht="15">
      <c r="A169" s="1" t="s">
        <v>527</v>
      </c>
      <c r="B169" s="1" t="s">
        <v>528</v>
      </c>
      <c r="C169" s="1" t="s">
        <v>529</v>
      </c>
      <c r="D169" t="s">
        <v>15</v>
      </c>
      <c r="E169" s="2">
        <v>55791</v>
      </c>
      <c r="F169" s="2">
        <v>10174.083233917701</v>
      </c>
      <c r="G169" s="2">
        <v>56170</v>
      </c>
      <c r="H169" s="2">
        <v>16536</v>
      </c>
      <c r="I169" s="9">
        <f t="shared" si="6"/>
        <v>0.29439202421221294</v>
      </c>
      <c r="J169" s="2">
        <f t="shared" si="7"/>
        <v>6361.916766082299</v>
      </c>
      <c r="K169" s="8">
        <f t="shared" si="8"/>
        <v>0.6253061450169143</v>
      </c>
    </row>
    <row r="170" spans="1:11" ht="15">
      <c r="A170" s="1" t="s">
        <v>530</v>
      </c>
      <c r="B170" s="1" t="s">
        <v>531</v>
      </c>
      <c r="C170" s="1" t="s">
        <v>532</v>
      </c>
      <c r="D170" t="s">
        <v>15</v>
      </c>
      <c r="E170" s="2">
        <v>55801.99999999999</v>
      </c>
      <c r="F170" s="2">
        <v>1715.254696181706</v>
      </c>
      <c r="G170" s="2">
        <v>64637</v>
      </c>
      <c r="H170" s="2">
        <v>10416</v>
      </c>
      <c r="I170" s="9">
        <f t="shared" si="6"/>
        <v>0.1611460927951483</v>
      </c>
      <c r="J170" s="2">
        <f t="shared" si="7"/>
        <v>8700.745303818294</v>
      </c>
      <c r="K170" s="8">
        <f t="shared" si="8"/>
        <v>5.072567545325396</v>
      </c>
    </row>
    <row r="171" spans="1:11" ht="15">
      <c r="A171" s="1" t="s">
        <v>533</v>
      </c>
      <c r="B171" s="1" t="s">
        <v>534</v>
      </c>
      <c r="C171" s="1" t="s">
        <v>535</v>
      </c>
      <c r="D171" t="s">
        <v>15</v>
      </c>
      <c r="E171" s="2">
        <v>130654.00000000003</v>
      </c>
      <c r="F171" s="2">
        <v>3130.132026264176</v>
      </c>
      <c r="G171" s="2">
        <v>136401</v>
      </c>
      <c r="H171" s="2">
        <v>4684</v>
      </c>
      <c r="I171" s="9">
        <f t="shared" si="6"/>
        <v>0.03433992419410415</v>
      </c>
      <c r="J171" s="2">
        <f t="shared" si="7"/>
        <v>1553.8679737358239</v>
      </c>
      <c r="K171" s="8">
        <f t="shared" si="8"/>
        <v>0.49642250253270337</v>
      </c>
    </row>
    <row r="172" spans="1:11" ht="15">
      <c r="A172" s="1" t="s">
        <v>536</v>
      </c>
      <c r="B172" s="1" t="s">
        <v>537</v>
      </c>
      <c r="C172" s="1" t="s">
        <v>538</v>
      </c>
      <c r="D172" t="s">
        <v>15</v>
      </c>
      <c r="E172" s="2">
        <v>85583.99999999997</v>
      </c>
      <c r="F172" s="2">
        <v>3897.3383731105346</v>
      </c>
      <c r="G172" s="2">
        <v>93541</v>
      </c>
      <c r="H172" s="2">
        <v>9888</v>
      </c>
      <c r="I172" s="9">
        <f t="shared" si="6"/>
        <v>0.10570765760468671</v>
      </c>
      <c r="J172" s="2">
        <f t="shared" si="7"/>
        <v>5990.661626889465</v>
      </c>
      <c r="K172" s="8">
        <f t="shared" si="8"/>
        <v>1.5371161170458525</v>
      </c>
    </row>
    <row r="173" spans="1:11" ht="15">
      <c r="A173" s="1" t="s">
        <v>539</v>
      </c>
      <c r="B173" s="1" t="s">
        <v>540</v>
      </c>
      <c r="C173" s="1" t="s">
        <v>541</v>
      </c>
      <c r="D173" t="s">
        <v>15</v>
      </c>
      <c r="E173" s="2">
        <v>94378.00000000001</v>
      </c>
      <c r="F173" s="2">
        <v>2638.8719186314756</v>
      </c>
      <c r="G173" s="2">
        <v>107766</v>
      </c>
      <c r="H173" s="2">
        <v>4423</v>
      </c>
      <c r="I173" s="9">
        <f t="shared" si="6"/>
        <v>0.04104262940073864</v>
      </c>
      <c r="J173" s="2">
        <f t="shared" si="7"/>
        <v>1784.1280813685244</v>
      </c>
      <c r="K173" s="8">
        <f t="shared" si="8"/>
        <v>0.6760949892156103</v>
      </c>
    </row>
    <row r="174" spans="1:11" ht="15">
      <c r="A174" s="1" t="s">
        <v>542</v>
      </c>
      <c r="B174" s="1" t="s">
        <v>543</v>
      </c>
      <c r="C174" s="1" t="s">
        <v>544</v>
      </c>
      <c r="D174" t="s">
        <v>15</v>
      </c>
      <c r="E174" s="2">
        <v>76714.00000000004</v>
      </c>
      <c r="F174" s="2">
        <v>2168.6210936966745</v>
      </c>
      <c r="G174" s="2">
        <v>88270</v>
      </c>
      <c r="H174" s="2">
        <v>8701</v>
      </c>
      <c r="I174" s="9">
        <f t="shared" si="6"/>
        <v>0.0985725614591594</v>
      </c>
      <c r="J174" s="2">
        <f t="shared" si="7"/>
        <v>6532.3789063033255</v>
      </c>
      <c r="K174" s="8">
        <f t="shared" si="8"/>
        <v>3.012226951628559</v>
      </c>
    </row>
    <row r="175" spans="1:11" ht="15">
      <c r="A175" s="1" t="s">
        <v>545</v>
      </c>
      <c r="B175" s="1" t="s">
        <v>546</v>
      </c>
      <c r="C175" s="1" t="s">
        <v>547</v>
      </c>
      <c r="D175" t="s">
        <v>15</v>
      </c>
      <c r="E175" s="2">
        <v>124876.99999999993</v>
      </c>
      <c r="F175" s="2">
        <v>4300.237257131635</v>
      </c>
      <c r="G175" s="2">
        <v>133788</v>
      </c>
      <c r="H175" s="2">
        <v>8527</v>
      </c>
      <c r="I175" s="9">
        <f t="shared" si="6"/>
        <v>0.06373516309384997</v>
      </c>
      <c r="J175" s="2">
        <f t="shared" si="7"/>
        <v>4226.762742868365</v>
      </c>
      <c r="K175" s="8">
        <f t="shared" si="8"/>
        <v>0.9829138464066333</v>
      </c>
    </row>
    <row r="176" spans="1:11" ht="15">
      <c r="A176" s="1" t="s">
        <v>548</v>
      </c>
      <c r="B176" s="1" t="s">
        <v>549</v>
      </c>
      <c r="C176" s="1" t="s">
        <v>550</v>
      </c>
      <c r="D176" t="s">
        <v>15</v>
      </c>
      <c r="E176" s="2">
        <v>79631.00000000003</v>
      </c>
      <c r="F176" s="2">
        <v>1900.191323506374</v>
      </c>
      <c r="G176" s="2">
        <v>89250</v>
      </c>
      <c r="H176" s="2">
        <v>3273</v>
      </c>
      <c r="I176" s="9">
        <f t="shared" si="6"/>
        <v>0.036672268907563026</v>
      </c>
      <c r="J176" s="2">
        <f t="shared" si="7"/>
        <v>1372.808676493626</v>
      </c>
      <c r="K176" s="8">
        <f t="shared" si="8"/>
        <v>0.7224581333001867</v>
      </c>
    </row>
    <row r="177" spans="1:11" ht="15">
      <c r="A177" s="1" t="s">
        <v>551</v>
      </c>
      <c r="B177" s="1" t="s">
        <v>552</v>
      </c>
      <c r="C177" s="1" t="s">
        <v>553</v>
      </c>
      <c r="D177" t="s">
        <v>18</v>
      </c>
      <c r="E177" s="2">
        <v>121585</v>
      </c>
      <c r="F177" s="2">
        <v>5882.199649178043</v>
      </c>
      <c r="G177" s="2">
        <v>130491</v>
      </c>
      <c r="H177" s="2">
        <v>11458</v>
      </c>
      <c r="I177" s="9">
        <f t="shared" si="6"/>
        <v>0.08780682192641638</v>
      </c>
      <c r="J177" s="2">
        <f t="shared" si="7"/>
        <v>5575.800350821957</v>
      </c>
      <c r="K177" s="8">
        <f t="shared" si="8"/>
        <v>0.9479107618526854</v>
      </c>
    </row>
    <row r="178" spans="1:11" ht="15">
      <c r="A178" s="1" t="s">
        <v>554</v>
      </c>
      <c r="B178" s="1" t="s">
        <v>555</v>
      </c>
      <c r="C178" s="1" t="s">
        <v>556</v>
      </c>
      <c r="D178" t="s">
        <v>18</v>
      </c>
      <c r="E178" s="2">
        <v>118814</v>
      </c>
      <c r="F178" s="2">
        <v>3186.8119024901703</v>
      </c>
      <c r="G178" s="2">
        <v>124646</v>
      </c>
      <c r="H178" s="2">
        <v>5064</v>
      </c>
      <c r="I178" s="9">
        <f t="shared" si="6"/>
        <v>0.04062705582208816</v>
      </c>
      <c r="J178" s="2">
        <f t="shared" si="7"/>
        <v>1877.1880975098297</v>
      </c>
      <c r="K178" s="8">
        <f t="shared" si="8"/>
        <v>0.5890489162673823</v>
      </c>
    </row>
    <row r="179" spans="1:11" ht="15">
      <c r="A179" s="1" t="s">
        <v>557</v>
      </c>
      <c r="B179" s="1" t="s">
        <v>558</v>
      </c>
      <c r="C179" s="1" t="s">
        <v>559</v>
      </c>
      <c r="D179" t="s">
        <v>18</v>
      </c>
      <c r="E179" s="2">
        <v>90944.99999999999</v>
      </c>
      <c r="F179" s="2">
        <v>2835.4884956404603</v>
      </c>
      <c r="G179" s="2">
        <v>97277</v>
      </c>
      <c r="H179" s="2">
        <v>6997</v>
      </c>
      <c r="I179" s="9">
        <f t="shared" si="6"/>
        <v>0.07192861621966137</v>
      </c>
      <c r="J179" s="2">
        <f t="shared" si="7"/>
        <v>4161.51150435954</v>
      </c>
      <c r="K179" s="8">
        <f t="shared" si="8"/>
        <v>1.4676524030190312</v>
      </c>
    </row>
    <row r="180" spans="1:11" ht="15">
      <c r="A180" s="1" t="s">
        <v>560</v>
      </c>
      <c r="B180" s="1" t="s">
        <v>561</v>
      </c>
      <c r="C180" s="1" t="s">
        <v>562</v>
      </c>
      <c r="D180" t="s">
        <v>18</v>
      </c>
      <c r="E180" s="2">
        <v>135564.99999999997</v>
      </c>
      <c r="F180" s="2">
        <v>5494.20623676191</v>
      </c>
      <c r="G180" s="2">
        <v>147451</v>
      </c>
      <c r="H180" s="2">
        <v>11496</v>
      </c>
      <c r="I180" s="9">
        <f t="shared" si="6"/>
        <v>0.07796488324935064</v>
      </c>
      <c r="J180" s="2">
        <f t="shared" si="7"/>
        <v>6001.79376323809</v>
      </c>
      <c r="K180" s="8">
        <f t="shared" si="8"/>
        <v>1.0923859616116876</v>
      </c>
    </row>
    <row r="181" spans="1:11" ht="15">
      <c r="A181" s="1" t="s">
        <v>563</v>
      </c>
      <c r="B181" s="1" t="s">
        <v>564</v>
      </c>
      <c r="C181" s="1" t="s">
        <v>565</v>
      </c>
      <c r="D181" t="s">
        <v>18</v>
      </c>
      <c r="E181" s="2">
        <v>98495</v>
      </c>
      <c r="F181" s="2">
        <v>2257.3313762011003</v>
      </c>
      <c r="G181" s="2">
        <v>101499</v>
      </c>
      <c r="H181" s="2">
        <v>3498</v>
      </c>
      <c r="I181" s="9">
        <f t="shared" si="6"/>
        <v>0.034463393728017024</v>
      </c>
      <c r="J181" s="2">
        <f t="shared" si="7"/>
        <v>1240.6686237988997</v>
      </c>
      <c r="K181" s="8">
        <f t="shared" si="8"/>
        <v>0.5496174096896846</v>
      </c>
    </row>
    <row r="182" spans="1:11" ht="15">
      <c r="A182" s="1" t="s">
        <v>566</v>
      </c>
      <c r="B182" s="1" t="s">
        <v>567</v>
      </c>
      <c r="C182" s="1" t="s">
        <v>568</v>
      </c>
      <c r="D182" t="s">
        <v>18</v>
      </c>
      <c r="E182" s="2">
        <v>122366</v>
      </c>
      <c r="F182" s="2">
        <v>8045.007757622409</v>
      </c>
      <c r="G182" s="2">
        <v>132512</v>
      </c>
      <c r="H182" s="2">
        <v>20275</v>
      </c>
      <c r="I182" s="9">
        <f t="shared" si="6"/>
        <v>0.15300501086694035</v>
      </c>
      <c r="J182" s="2">
        <f t="shared" si="7"/>
        <v>12229.99224237759</v>
      </c>
      <c r="K182" s="8">
        <f t="shared" si="8"/>
        <v>1.5201964511208867</v>
      </c>
    </row>
    <row r="183" spans="1:11" ht="15">
      <c r="A183" s="1" t="s">
        <v>569</v>
      </c>
      <c r="B183" s="1" t="s">
        <v>570</v>
      </c>
      <c r="C183" s="1" t="s">
        <v>571</v>
      </c>
      <c r="D183" t="s">
        <v>18</v>
      </c>
      <c r="E183" s="2">
        <v>110848.00000000006</v>
      </c>
      <c r="F183" s="2">
        <v>3234.715202712339</v>
      </c>
      <c r="G183" s="2">
        <v>124012</v>
      </c>
      <c r="H183" s="2">
        <v>6014</v>
      </c>
      <c r="I183" s="9">
        <f t="shared" si="6"/>
        <v>0.04849530690578331</v>
      </c>
      <c r="J183" s="2">
        <f t="shared" si="7"/>
        <v>2779.284797287661</v>
      </c>
      <c r="K183" s="8">
        <f t="shared" si="8"/>
        <v>0.8592054085494776</v>
      </c>
    </row>
    <row r="184" spans="1:11" ht="15">
      <c r="A184" s="1" t="s">
        <v>572</v>
      </c>
      <c r="B184" s="1" t="s">
        <v>573</v>
      </c>
      <c r="C184" s="1" t="s">
        <v>574</v>
      </c>
      <c r="D184" t="s">
        <v>15</v>
      </c>
      <c r="E184" s="2">
        <v>53406.99999999998</v>
      </c>
      <c r="F184" s="2">
        <v>3117.020241263237</v>
      </c>
      <c r="G184" s="2">
        <v>61255</v>
      </c>
      <c r="H184" s="2">
        <v>9186</v>
      </c>
      <c r="I184" s="9">
        <f t="shared" si="6"/>
        <v>0.1499632683046282</v>
      </c>
      <c r="J184" s="2">
        <f t="shared" si="7"/>
        <v>6068.979758736763</v>
      </c>
      <c r="K184" s="8">
        <f t="shared" si="8"/>
        <v>1.9470453474749279</v>
      </c>
    </row>
    <row r="185" spans="1:11" ht="15">
      <c r="A185" s="1" t="s">
        <v>575</v>
      </c>
      <c r="B185" s="1" t="s">
        <v>576</v>
      </c>
      <c r="C185" s="1" t="s">
        <v>577</v>
      </c>
      <c r="D185" t="s">
        <v>15</v>
      </c>
      <c r="E185" s="2">
        <v>72044.99999999999</v>
      </c>
      <c r="F185" s="2">
        <v>3110.437941588792</v>
      </c>
      <c r="G185" s="2">
        <v>77843</v>
      </c>
      <c r="H185" s="2">
        <v>5395</v>
      </c>
      <c r="I185" s="9">
        <f t="shared" si="6"/>
        <v>0.06930616754236091</v>
      </c>
      <c r="J185" s="2">
        <f t="shared" si="7"/>
        <v>2284.562058411208</v>
      </c>
      <c r="K185" s="8">
        <f t="shared" si="8"/>
        <v>0.7344824430878271</v>
      </c>
    </row>
    <row r="186" spans="1:11" ht="15">
      <c r="A186" s="1" t="s">
        <v>578</v>
      </c>
      <c r="B186" s="1" t="s">
        <v>579</v>
      </c>
      <c r="C186" s="1" t="s">
        <v>580</v>
      </c>
      <c r="D186" t="s">
        <v>15</v>
      </c>
      <c r="E186" s="2">
        <v>76835</v>
      </c>
      <c r="F186" s="2">
        <v>3538.332727986264</v>
      </c>
      <c r="G186" s="2">
        <v>86765</v>
      </c>
      <c r="H186" s="2">
        <v>5682</v>
      </c>
      <c r="I186" s="9">
        <f t="shared" si="6"/>
        <v>0.06548723563648937</v>
      </c>
      <c r="J186" s="2">
        <f t="shared" si="7"/>
        <v>2143.667272013736</v>
      </c>
      <c r="K186" s="8">
        <f t="shared" si="8"/>
        <v>0.6058410660643946</v>
      </c>
    </row>
    <row r="187" spans="1:11" ht="15">
      <c r="A187" s="1" t="s">
        <v>581</v>
      </c>
      <c r="B187" s="1" t="s">
        <v>582</v>
      </c>
      <c r="C187" s="1" t="s">
        <v>583</v>
      </c>
      <c r="D187" t="s">
        <v>15</v>
      </c>
      <c r="E187" s="2">
        <v>82303.99999999999</v>
      </c>
      <c r="F187" s="2">
        <v>5114.969928987987</v>
      </c>
      <c r="G187" s="2">
        <v>93475</v>
      </c>
      <c r="H187" s="2">
        <v>10025</v>
      </c>
      <c r="I187" s="9">
        <f t="shared" si="6"/>
        <v>0.10724792725327628</v>
      </c>
      <c r="J187" s="2">
        <f t="shared" si="7"/>
        <v>4910.030071012013</v>
      </c>
      <c r="K187" s="8">
        <f t="shared" si="8"/>
        <v>0.9599333210515038</v>
      </c>
    </row>
    <row r="188" spans="1:11" ht="15">
      <c r="A188" s="1" t="s">
        <v>584</v>
      </c>
      <c r="B188" s="1" t="s">
        <v>585</v>
      </c>
      <c r="C188" s="1" t="s">
        <v>586</v>
      </c>
      <c r="D188" t="s">
        <v>15</v>
      </c>
      <c r="E188" s="2">
        <v>194350.99999999988</v>
      </c>
      <c r="F188" s="2">
        <v>23983.091664733933</v>
      </c>
      <c r="G188" s="2">
        <v>212069</v>
      </c>
      <c r="H188" s="2">
        <v>49716</v>
      </c>
      <c r="I188" s="9">
        <f t="shared" si="6"/>
        <v>0.23443313261249876</v>
      </c>
      <c r="J188" s="2">
        <f t="shared" si="7"/>
        <v>25732.908335266067</v>
      </c>
      <c r="K188" s="8">
        <f t="shared" si="8"/>
        <v>1.0729604295806934</v>
      </c>
    </row>
    <row r="189" spans="1:11" ht="15">
      <c r="A189" s="1" t="s">
        <v>587</v>
      </c>
      <c r="B189" s="1" t="s">
        <v>588</v>
      </c>
      <c r="C189" s="1" t="s">
        <v>589</v>
      </c>
      <c r="D189" t="s">
        <v>15</v>
      </c>
      <c r="E189" s="2">
        <v>79497.00000000001</v>
      </c>
      <c r="F189" s="2">
        <v>3516.288772739545</v>
      </c>
      <c r="G189" s="2">
        <v>85189</v>
      </c>
      <c r="H189" s="2">
        <v>5066</v>
      </c>
      <c r="I189" s="9">
        <f t="shared" si="6"/>
        <v>0.05946777166066041</v>
      </c>
      <c r="J189" s="2">
        <f t="shared" si="7"/>
        <v>1549.711227260455</v>
      </c>
      <c r="K189" s="8">
        <f t="shared" si="8"/>
        <v>0.4407235376328529</v>
      </c>
    </row>
    <row r="190" spans="1:11" ht="15">
      <c r="A190" s="1" t="s">
        <v>590</v>
      </c>
      <c r="B190" s="1" t="s">
        <v>591</v>
      </c>
      <c r="C190" s="1" t="s">
        <v>592</v>
      </c>
      <c r="D190" t="s">
        <v>15</v>
      </c>
      <c r="E190" s="2">
        <v>72547.00000000001</v>
      </c>
      <c r="F190" s="2">
        <v>8548.724768417058</v>
      </c>
      <c r="G190" s="2">
        <v>75356</v>
      </c>
      <c r="H190" s="2">
        <v>14127</v>
      </c>
      <c r="I190" s="9">
        <f t="shared" si="6"/>
        <v>0.1874701417272679</v>
      </c>
      <c r="J190" s="2">
        <f t="shared" si="7"/>
        <v>5578.275231582942</v>
      </c>
      <c r="K190" s="8">
        <f t="shared" si="8"/>
        <v>0.6525271760054401</v>
      </c>
    </row>
    <row r="191" spans="1:11" ht="15">
      <c r="A191" s="1" t="s">
        <v>593</v>
      </c>
      <c r="B191" s="1" t="s">
        <v>594</v>
      </c>
      <c r="C191" s="1" t="s">
        <v>595</v>
      </c>
      <c r="D191" t="s">
        <v>14</v>
      </c>
      <c r="E191" s="2">
        <v>53706.000000000065</v>
      </c>
      <c r="F191" s="2">
        <v>1669.033369202411</v>
      </c>
      <c r="G191" s="2">
        <v>55409</v>
      </c>
      <c r="H191" s="2">
        <v>2567</v>
      </c>
      <c r="I191" s="9">
        <f t="shared" si="6"/>
        <v>0.046328213828078474</v>
      </c>
      <c r="J191" s="2">
        <f t="shared" si="7"/>
        <v>897.966630797589</v>
      </c>
      <c r="K191" s="8">
        <f t="shared" si="8"/>
        <v>0.5380159842021042</v>
      </c>
    </row>
    <row r="192" spans="1:11" ht="15">
      <c r="A192" s="1" t="s">
        <v>596</v>
      </c>
      <c r="B192" s="1" t="s">
        <v>597</v>
      </c>
      <c r="C192" s="1" t="s">
        <v>598</v>
      </c>
      <c r="D192" t="s">
        <v>14</v>
      </c>
      <c r="E192" s="2">
        <v>84168.00000000009</v>
      </c>
      <c r="F192" s="2">
        <v>1736.2017415703435</v>
      </c>
      <c r="G192" s="2">
        <v>89140</v>
      </c>
      <c r="H192" s="2">
        <v>3273</v>
      </c>
      <c r="I192" s="9">
        <f t="shared" si="6"/>
        <v>0.03671752299753197</v>
      </c>
      <c r="J192" s="2">
        <f t="shared" si="7"/>
        <v>1536.7982584296565</v>
      </c>
      <c r="K192" s="8">
        <f t="shared" si="8"/>
        <v>0.8851495892635539</v>
      </c>
    </row>
    <row r="193" spans="1:11" ht="15">
      <c r="A193" s="1" t="s">
        <v>599</v>
      </c>
      <c r="B193" s="1" t="s">
        <v>600</v>
      </c>
      <c r="C193" s="1" t="s">
        <v>601</v>
      </c>
      <c r="D193" t="s">
        <v>14</v>
      </c>
      <c r="E193" s="2">
        <v>151466.99999999997</v>
      </c>
      <c r="F193" s="2">
        <v>7900.570906047422</v>
      </c>
      <c r="G193" s="2">
        <v>157869</v>
      </c>
      <c r="H193" s="2">
        <v>13152</v>
      </c>
      <c r="I193" s="9">
        <f t="shared" si="6"/>
        <v>0.08330957946145222</v>
      </c>
      <c r="J193" s="2">
        <f t="shared" si="7"/>
        <v>5251.429093952578</v>
      </c>
      <c r="K193" s="8">
        <f t="shared" si="8"/>
        <v>0.66468982512807</v>
      </c>
    </row>
    <row r="194" spans="1:11" ht="15">
      <c r="A194" s="1" t="s">
        <v>602</v>
      </c>
      <c r="B194" s="1" t="s">
        <v>603</v>
      </c>
      <c r="C194" s="1" t="s">
        <v>604</v>
      </c>
      <c r="D194" t="s">
        <v>14</v>
      </c>
      <c r="E194" s="2">
        <v>47066.99999999996</v>
      </c>
      <c r="F194" s="2">
        <v>1555.3076106317976</v>
      </c>
      <c r="G194" s="2">
        <v>51965</v>
      </c>
      <c r="H194" s="2">
        <v>3449</v>
      </c>
      <c r="I194" s="9">
        <f aca="true" t="shared" si="9" ref="I194:I257">H194/G194</f>
        <v>0.06637159626671799</v>
      </c>
      <c r="J194" s="2">
        <f aca="true" t="shared" si="10" ref="J194:J257">(H194-F194)</f>
        <v>1893.6923893682024</v>
      </c>
      <c r="K194" s="8">
        <f aca="true" t="shared" si="11" ref="K194:K257">J194/F194</f>
        <v>1.2175677508573022</v>
      </c>
    </row>
    <row r="195" spans="1:11" ht="15">
      <c r="A195" s="1" t="s">
        <v>605</v>
      </c>
      <c r="B195" s="1" t="s">
        <v>606</v>
      </c>
      <c r="C195" s="1" t="s">
        <v>607</v>
      </c>
      <c r="D195" t="s">
        <v>14</v>
      </c>
      <c r="E195" s="2">
        <v>50909.99999999998</v>
      </c>
      <c r="F195" s="2">
        <v>1130.9746359409824</v>
      </c>
      <c r="G195" s="2">
        <v>51751</v>
      </c>
      <c r="H195" s="2">
        <v>1949</v>
      </c>
      <c r="I195" s="9">
        <f t="shared" si="9"/>
        <v>0.037661107997913085</v>
      </c>
      <c r="J195" s="2">
        <f t="shared" si="10"/>
        <v>818.0253640590176</v>
      </c>
      <c r="K195" s="8">
        <f t="shared" si="11"/>
        <v>0.7232924046775039</v>
      </c>
    </row>
    <row r="196" spans="1:11" ht="15">
      <c r="A196" s="1" t="s">
        <v>608</v>
      </c>
      <c r="B196" s="1" t="s">
        <v>609</v>
      </c>
      <c r="C196" s="1" t="s">
        <v>610</v>
      </c>
      <c r="D196" t="s">
        <v>14</v>
      </c>
      <c r="E196" s="2">
        <v>106221.00000000006</v>
      </c>
      <c r="F196" s="2">
        <v>2508.174069390122</v>
      </c>
      <c r="G196" s="2">
        <v>108793</v>
      </c>
      <c r="H196" s="2">
        <v>5168</v>
      </c>
      <c r="I196" s="9">
        <f t="shared" si="9"/>
        <v>0.047503056262811025</v>
      </c>
      <c r="J196" s="2">
        <f t="shared" si="10"/>
        <v>2659.825930609878</v>
      </c>
      <c r="K196" s="8">
        <f t="shared" si="11"/>
        <v>1.060463052812212</v>
      </c>
    </row>
    <row r="197" spans="1:11" ht="15">
      <c r="A197" s="1" t="s">
        <v>611</v>
      </c>
      <c r="B197" s="1" t="s">
        <v>612</v>
      </c>
      <c r="C197" s="1" t="s">
        <v>613</v>
      </c>
      <c r="D197" t="s">
        <v>14</v>
      </c>
      <c r="E197" s="2">
        <v>76554.99999999997</v>
      </c>
      <c r="F197" s="2">
        <v>1410.2351979686716</v>
      </c>
      <c r="G197" s="2">
        <v>83449</v>
      </c>
      <c r="H197" s="2">
        <v>3763</v>
      </c>
      <c r="I197" s="9">
        <f t="shared" si="9"/>
        <v>0.04509341034643914</v>
      </c>
      <c r="J197" s="2">
        <f t="shared" si="10"/>
        <v>2352.764802031328</v>
      </c>
      <c r="K197" s="8">
        <f t="shared" si="11"/>
        <v>1.6683492267249416</v>
      </c>
    </row>
    <row r="198" spans="1:11" ht="15">
      <c r="A198" s="1" t="s">
        <v>614</v>
      </c>
      <c r="B198" s="1" t="s">
        <v>615</v>
      </c>
      <c r="C198" s="1" t="s">
        <v>616</v>
      </c>
      <c r="D198" t="s">
        <v>15</v>
      </c>
      <c r="E198" s="2">
        <v>111476.99999999999</v>
      </c>
      <c r="F198" s="2">
        <v>2267.958043954806</v>
      </c>
      <c r="G198" s="2">
        <v>119497</v>
      </c>
      <c r="H198" s="2">
        <v>4753</v>
      </c>
      <c r="I198" s="9">
        <f t="shared" si="9"/>
        <v>0.039775057114404544</v>
      </c>
      <c r="J198" s="2">
        <f t="shared" si="10"/>
        <v>2485.041956045194</v>
      </c>
      <c r="K198" s="8">
        <f t="shared" si="11"/>
        <v>1.095717781318319</v>
      </c>
    </row>
    <row r="199" spans="1:11" ht="15">
      <c r="A199" s="1" t="s">
        <v>617</v>
      </c>
      <c r="B199" s="1" t="s">
        <v>618</v>
      </c>
      <c r="C199" s="1" t="s">
        <v>619</v>
      </c>
      <c r="D199" t="s">
        <v>15</v>
      </c>
      <c r="E199" s="2">
        <v>107843.00000000001</v>
      </c>
      <c r="F199" s="2">
        <v>2996.46685060137</v>
      </c>
      <c r="G199" s="2">
        <v>112863</v>
      </c>
      <c r="H199" s="2">
        <v>6200</v>
      </c>
      <c r="I199" s="9">
        <f t="shared" si="9"/>
        <v>0.05493385786307293</v>
      </c>
      <c r="J199" s="2">
        <f t="shared" si="10"/>
        <v>3203.53314939863</v>
      </c>
      <c r="K199" s="8">
        <f t="shared" si="11"/>
        <v>1.06910348390996</v>
      </c>
    </row>
    <row r="200" spans="1:11" ht="15">
      <c r="A200" s="1" t="s">
        <v>620</v>
      </c>
      <c r="B200" s="1" t="s">
        <v>621</v>
      </c>
      <c r="C200" s="1" t="s">
        <v>622</v>
      </c>
      <c r="D200" t="s">
        <v>15</v>
      </c>
      <c r="E200" s="2">
        <v>107480.99999999994</v>
      </c>
      <c r="F200" s="2">
        <v>7330.237708046607</v>
      </c>
      <c r="G200" s="2">
        <v>109487</v>
      </c>
      <c r="H200" s="2">
        <v>11486</v>
      </c>
      <c r="I200" s="9">
        <f t="shared" si="9"/>
        <v>0.1049074319325582</v>
      </c>
      <c r="J200" s="2">
        <f t="shared" si="10"/>
        <v>4155.762291953393</v>
      </c>
      <c r="K200" s="8">
        <f t="shared" si="11"/>
        <v>0.5669341783270544</v>
      </c>
    </row>
    <row r="201" spans="1:11" ht="15">
      <c r="A201" s="1" t="s">
        <v>623</v>
      </c>
      <c r="B201" s="1" t="s">
        <v>624</v>
      </c>
      <c r="C201" s="1" t="s">
        <v>625</v>
      </c>
      <c r="D201" t="s">
        <v>15</v>
      </c>
      <c r="E201" s="2">
        <v>111811.99999999994</v>
      </c>
      <c r="F201" s="2">
        <v>6850.481371557906</v>
      </c>
      <c r="G201" s="2">
        <v>113543</v>
      </c>
      <c r="H201" s="2">
        <v>10992</v>
      </c>
      <c r="I201" s="9">
        <f t="shared" si="9"/>
        <v>0.09680913838809967</v>
      </c>
      <c r="J201" s="2">
        <f t="shared" si="10"/>
        <v>4141.518628442094</v>
      </c>
      <c r="K201" s="8">
        <f t="shared" si="11"/>
        <v>0.6045587753346812</v>
      </c>
    </row>
    <row r="202" spans="1:11" ht="15">
      <c r="A202" s="1" t="s">
        <v>626</v>
      </c>
      <c r="B202" s="1" t="s">
        <v>627</v>
      </c>
      <c r="C202" s="1" t="s">
        <v>628</v>
      </c>
      <c r="D202" t="s">
        <v>15</v>
      </c>
      <c r="E202" s="2">
        <v>98064.99999999994</v>
      </c>
      <c r="F202" s="2">
        <v>3086.717052723072</v>
      </c>
      <c r="G202" s="2">
        <v>104466</v>
      </c>
      <c r="H202" s="2">
        <v>7058</v>
      </c>
      <c r="I202" s="9">
        <f t="shared" si="9"/>
        <v>0.0675626519633182</v>
      </c>
      <c r="J202" s="2">
        <f t="shared" si="10"/>
        <v>3971.282947276928</v>
      </c>
      <c r="K202" s="8">
        <f t="shared" si="11"/>
        <v>1.2865717457884585</v>
      </c>
    </row>
    <row r="203" spans="1:11" ht="15">
      <c r="A203" s="1" t="s">
        <v>629</v>
      </c>
      <c r="B203" s="1" t="s">
        <v>630</v>
      </c>
      <c r="C203" s="1" t="s">
        <v>631</v>
      </c>
      <c r="D203" t="s">
        <v>15</v>
      </c>
      <c r="E203" s="2">
        <v>106351.00000000001</v>
      </c>
      <c r="F203" s="2">
        <v>3255.317782008386</v>
      </c>
      <c r="G203" s="2">
        <v>114817</v>
      </c>
      <c r="H203" s="2">
        <v>6609</v>
      </c>
      <c r="I203" s="9">
        <f t="shared" si="9"/>
        <v>0.057561162545616065</v>
      </c>
      <c r="J203" s="2">
        <f t="shared" si="10"/>
        <v>3353.682217991614</v>
      </c>
      <c r="K203" s="8">
        <f t="shared" si="11"/>
        <v>1.0302165387744546</v>
      </c>
    </row>
    <row r="204" spans="1:11" ht="15">
      <c r="A204" s="1" t="s">
        <v>632</v>
      </c>
      <c r="B204" s="1" t="s">
        <v>633</v>
      </c>
      <c r="C204" s="1" t="s">
        <v>634</v>
      </c>
      <c r="D204" t="s">
        <v>15</v>
      </c>
      <c r="E204" s="2">
        <v>105780.00000000003</v>
      </c>
      <c r="F204" s="2">
        <v>7205.037088833628</v>
      </c>
      <c r="G204" s="2">
        <v>111129</v>
      </c>
      <c r="H204" s="2">
        <v>10766</v>
      </c>
      <c r="I204" s="9">
        <f t="shared" si="9"/>
        <v>0.09687840257718508</v>
      </c>
      <c r="J204" s="2">
        <f t="shared" si="10"/>
        <v>3560.9629111663717</v>
      </c>
      <c r="K204" s="8">
        <f t="shared" si="11"/>
        <v>0.4942324192453019</v>
      </c>
    </row>
    <row r="205" spans="1:11" ht="15">
      <c r="A205" s="1" t="s">
        <v>635</v>
      </c>
      <c r="B205" s="1" t="s">
        <v>636</v>
      </c>
      <c r="C205" s="1" t="s">
        <v>637</v>
      </c>
      <c r="D205" t="s">
        <v>19</v>
      </c>
      <c r="E205" s="2">
        <v>131987.99999999997</v>
      </c>
      <c r="F205" s="2">
        <v>9970.915932990885</v>
      </c>
      <c r="G205" s="2">
        <v>141868</v>
      </c>
      <c r="H205" s="2">
        <v>19377</v>
      </c>
      <c r="I205" s="9">
        <f t="shared" si="9"/>
        <v>0.1365847125496941</v>
      </c>
      <c r="J205" s="2">
        <f t="shared" si="10"/>
        <v>9406.084067009115</v>
      </c>
      <c r="K205" s="8">
        <f t="shared" si="11"/>
        <v>0.9433520581481482</v>
      </c>
    </row>
    <row r="206" spans="1:11" ht="15">
      <c r="A206" s="1" t="s">
        <v>638</v>
      </c>
      <c r="B206" s="1" t="s">
        <v>639</v>
      </c>
      <c r="C206" s="1" t="s">
        <v>640</v>
      </c>
      <c r="D206" t="s">
        <v>19</v>
      </c>
      <c r="E206" s="2">
        <v>135509.00000000003</v>
      </c>
      <c r="F206" s="2">
        <v>31466.164268536293</v>
      </c>
      <c r="G206" s="2">
        <v>151906</v>
      </c>
      <c r="H206" s="2">
        <v>55273</v>
      </c>
      <c r="I206" s="9">
        <f t="shared" si="9"/>
        <v>0.3638631785446263</v>
      </c>
      <c r="J206" s="2">
        <f t="shared" si="10"/>
        <v>23806.835731463707</v>
      </c>
      <c r="K206" s="8">
        <f t="shared" si="11"/>
        <v>0.756585249104184</v>
      </c>
    </row>
    <row r="207" spans="1:11" ht="15">
      <c r="A207" s="1" t="s">
        <v>641</v>
      </c>
      <c r="B207" s="1" t="s">
        <v>642</v>
      </c>
      <c r="C207" s="1" t="s">
        <v>643</v>
      </c>
      <c r="D207" t="s">
        <v>19</v>
      </c>
      <c r="E207" s="2">
        <v>128306.99999999996</v>
      </c>
      <c r="F207" s="2">
        <v>8049.498103979618</v>
      </c>
      <c r="G207" s="2">
        <v>134257</v>
      </c>
      <c r="H207" s="2">
        <v>12174</v>
      </c>
      <c r="I207" s="9">
        <f t="shared" si="9"/>
        <v>0.090676836217106</v>
      </c>
      <c r="J207" s="2">
        <f t="shared" si="10"/>
        <v>4124.501896020382</v>
      </c>
      <c r="K207" s="8">
        <f t="shared" si="11"/>
        <v>0.512392430278511</v>
      </c>
    </row>
    <row r="208" spans="1:11" ht="15">
      <c r="A208" s="1" t="s">
        <v>644</v>
      </c>
      <c r="B208" s="1" t="s">
        <v>645</v>
      </c>
      <c r="C208" s="1" t="s">
        <v>646</v>
      </c>
      <c r="D208" t="s">
        <v>19</v>
      </c>
      <c r="E208" s="2">
        <v>115771.99999999997</v>
      </c>
      <c r="F208" s="2">
        <v>7874.453141612336</v>
      </c>
      <c r="G208" s="2">
        <v>120988</v>
      </c>
      <c r="H208" s="2">
        <v>12389</v>
      </c>
      <c r="I208" s="9">
        <f t="shared" si="9"/>
        <v>0.10239858498363474</v>
      </c>
      <c r="J208" s="2">
        <f t="shared" si="10"/>
        <v>4514.546858387664</v>
      </c>
      <c r="K208" s="8">
        <f t="shared" si="11"/>
        <v>0.5733156039154849</v>
      </c>
    </row>
    <row r="209" spans="1:11" ht="15">
      <c r="A209" s="1" t="s">
        <v>647</v>
      </c>
      <c r="B209" s="1" t="s">
        <v>648</v>
      </c>
      <c r="C209" s="1" t="s">
        <v>649</v>
      </c>
      <c r="D209" t="s">
        <v>19</v>
      </c>
      <c r="E209" s="2">
        <v>95701.00000000004</v>
      </c>
      <c r="F209" s="2">
        <v>4260.011557024811</v>
      </c>
      <c r="G209" s="2">
        <v>104779</v>
      </c>
      <c r="H209" s="2">
        <v>7784</v>
      </c>
      <c r="I209" s="9">
        <f t="shared" si="9"/>
        <v>0.07428969545424179</v>
      </c>
      <c r="J209" s="2">
        <f t="shared" si="10"/>
        <v>3523.988442975189</v>
      </c>
      <c r="K209" s="8">
        <f t="shared" si="11"/>
        <v>0.827225089839038</v>
      </c>
    </row>
    <row r="210" spans="1:11" ht="15">
      <c r="A210" s="1" t="s">
        <v>650</v>
      </c>
      <c r="B210" s="1" t="s">
        <v>651</v>
      </c>
      <c r="C210" s="1" t="s">
        <v>652</v>
      </c>
      <c r="D210" t="s">
        <v>17</v>
      </c>
      <c r="E210" s="2">
        <v>103964</v>
      </c>
      <c r="F210" s="2">
        <v>3739.5622394609645</v>
      </c>
      <c r="G210" s="2">
        <v>109279</v>
      </c>
      <c r="H210" s="2">
        <v>6292</v>
      </c>
      <c r="I210" s="9">
        <f t="shared" si="9"/>
        <v>0.057577393643792496</v>
      </c>
      <c r="J210" s="2">
        <f t="shared" si="10"/>
        <v>2552.4377605390355</v>
      </c>
      <c r="K210" s="8">
        <f t="shared" si="11"/>
        <v>0.682549880733354</v>
      </c>
    </row>
    <row r="211" spans="1:11" ht="15">
      <c r="A211" s="1" t="s">
        <v>653</v>
      </c>
      <c r="B211" s="1" t="s">
        <v>654</v>
      </c>
      <c r="C211" s="1" t="s">
        <v>655</v>
      </c>
      <c r="D211" t="s">
        <v>17</v>
      </c>
      <c r="E211" s="2">
        <v>106029.99999999993</v>
      </c>
      <c r="F211" s="2">
        <v>2632.7882305998655</v>
      </c>
      <c r="G211" s="2">
        <v>114588</v>
      </c>
      <c r="H211" s="2">
        <v>5389</v>
      </c>
      <c r="I211" s="9">
        <f t="shared" si="9"/>
        <v>0.04702935734980975</v>
      </c>
      <c r="J211" s="2">
        <f t="shared" si="10"/>
        <v>2756.2117694001345</v>
      </c>
      <c r="K211" s="8">
        <f t="shared" si="11"/>
        <v>1.0468794023635344</v>
      </c>
    </row>
    <row r="212" spans="1:11" ht="15">
      <c r="A212" s="1" t="s">
        <v>656</v>
      </c>
      <c r="B212" s="1" t="s">
        <v>657</v>
      </c>
      <c r="C212" s="1" t="s">
        <v>658</v>
      </c>
      <c r="D212" t="s">
        <v>17</v>
      </c>
      <c r="E212" s="2">
        <v>151059.00000000003</v>
      </c>
      <c r="F212" s="2">
        <v>4208.8440265998925</v>
      </c>
      <c r="G212" s="2">
        <v>161243</v>
      </c>
      <c r="H212" s="2">
        <v>8120</v>
      </c>
      <c r="I212" s="9">
        <f t="shared" si="9"/>
        <v>0.050358775264662654</v>
      </c>
      <c r="J212" s="2">
        <f t="shared" si="10"/>
        <v>3911.1559734001075</v>
      </c>
      <c r="K212" s="8">
        <f t="shared" si="11"/>
        <v>0.9292708279711968</v>
      </c>
    </row>
    <row r="213" spans="1:11" ht="15">
      <c r="A213" s="1" t="s">
        <v>659</v>
      </c>
      <c r="B213" s="1" t="s">
        <v>660</v>
      </c>
      <c r="C213" s="1" t="s">
        <v>661</v>
      </c>
      <c r="D213" t="s">
        <v>17</v>
      </c>
      <c r="E213" s="2">
        <v>102585.00000000003</v>
      </c>
      <c r="F213" s="2">
        <v>3467.189387932723</v>
      </c>
      <c r="G213" s="2">
        <v>110187</v>
      </c>
      <c r="H213" s="2">
        <v>7167</v>
      </c>
      <c r="I213" s="9">
        <f t="shared" si="9"/>
        <v>0.06504397070434806</v>
      </c>
      <c r="J213" s="2">
        <f t="shared" si="10"/>
        <v>3699.810612067277</v>
      </c>
      <c r="K213" s="8">
        <f t="shared" si="11"/>
        <v>1.067092159702661</v>
      </c>
    </row>
    <row r="214" spans="1:11" ht="15">
      <c r="A214" s="1" t="s">
        <v>662</v>
      </c>
      <c r="B214" s="1" t="s">
        <v>663</v>
      </c>
      <c r="C214" s="1" t="s">
        <v>664</v>
      </c>
      <c r="D214" t="s">
        <v>17</v>
      </c>
      <c r="E214" s="2">
        <v>35068.999999999985</v>
      </c>
      <c r="F214" s="2">
        <v>874.2667493635704</v>
      </c>
      <c r="G214" s="2">
        <v>34675</v>
      </c>
      <c r="H214" s="2">
        <v>1446</v>
      </c>
      <c r="I214" s="9">
        <f t="shared" si="9"/>
        <v>0.041701514059120405</v>
      </c>
      <c r="J214" s="2">
        <f t="shared" si="10"/>
        <v>571.7332506364296</v>
      </c>
      <c r="K214" s="8">
        <f t="shared" si="11"/>
        <v>0.6539574461142752</v>
      </c>
    </row>
    <row r="215" spans="1:11" ht="15">
      <c r="A215" s="1" t="s">
        <v>665</v>
      </c>
      <c r="B215" s="1" t="s">
        <v>666</v>
      </c>
      <c r="C215" s="1" t="s">
        <v>667</v>
      </c>
      <c r="D215" t="s">
        <v>16</v>
      </c>
      <c r="E215" s="2">
        <v>92164.99999999994</v>
      </c>
      <c r="F215" s="2">
        <v>2437.385524402667</v>
      </c>
      <c r="G215" s="2">
        <v>97462</v>
      </c>
      <c r="H215" s="2">
        <v>3420</v>
      </c>
      <c r="I215" s="9">
        <f t="shared" si="9"/>
        <v>0.03509059941310459</v>
      </c>
      <c r="J215" s="2">
        <f t="shared" si="10"/>
        <v>982.6144755973328</v>
      </c>
      <c r="K215" s="8">
        <f t="shared" si="11"/>
        <v>0.40314282076412317</v>
      </c>
    </row>
    <row r="216" spans="1:11" ht="15">
      <c r="A216" s="1" t="s">
        <v>668</v>
      </c>
      <c r="B216" s="1" t="s">
        <v>669</v>
      </c>
      <c r="C216" s="1" t="s">
        <v>670</v>
      </c>
      <c r="D216" t="s">
        <v>16</v>
      </c>
      <c r="E216" s="2">
        <v>103938.00000000006</v>
      </c>
      <c r="F216" s="2">
        <v>7913.30602448744</v>
      </c>
      <c r="G216" s="2">
        <v>113583</v>
      </c>
      <c r="H216" s="2">
        <v>15729</v>
      </c>
      <c r="I216" s="9">
        <f t="shared" si="9"/>
        <v>0.13848023031615647</v>
      </c>
      <c r="J216" s="2">
        <f t="shared" si="10"/>
        <v>7815.69397551256</v>
      </c>
      <c r="K216" s="8">
        <f t="shared" si="11"/>
        <v>0.9876648206611974</v>
      </c>
    </row>
    <row r="217" spans="1:11" ht="15">
      <c r="A217" s="1" t="s">
        <v>671</v>
      </c>
      <c r="B217" s="1" t="s">
        <v>672</v>
      </c>
      <c r="C217" s="1" t="s">
        <v>673</v>
      </c>
      <c r="D217" t="s">
        <v>16</v>
      </c>
      <c r="E217" s="2">
        <v>93229.00000000009</v>
      </c>
      <c r="F217" s="2">
        <v>3211.328284305764</v>
      </c>
      <c r="G217" s="2">
        <v>100654</v>
      </c>
      <c r="H217" s="2">
        <v>5391</v>
      </c>
      <c r="I217" s="9">
        <f t="shared" si="9"/>
        <v>0.053559719434895785</v>
      </c>
      <c r="J217" s="2">
        <f t="shared" si="10"/>
        <v>2179.671715694236</v>
      </c>
      <c r="K217" s="8">
        <f t="shared" si="11"/>
        <v>0.6787445949847649</v>
      </c>
    </row>
    <row r="218" spans="1:11" ht="15">
      <c r="A218" s="1" t="s">
        <v>674</v>
      </c>
      <c r="B218" s="1" t="s">
        <v>675</v>
      </c>
      <c r="C218" s="1" t="s">
        <v>676</v>
      </c>
      <c r="D218" t="s">
        <v>16</v>
      </c>
      <c r="E218" s="2">
        <v>122014.99999999997</v>
      </c>
      <c r="F218" s="2">
        <v>4423.560959363405</v>
      </c>
      <c r="G218" s="2">
        <v>123871</v>
      </c>
      <c r="H218" s="2">
        <v>8361</v>
      </c>
      <c r="I218" s="9">
        <f t="shared" si="9"/>
        <v>0.06749763867248992</v>
      </c>
      <c r="J218" s="2">
        <f t="shared" si="10"/>
        <v>3937.4390406365947</v>
      </c>
      <c r="K218" s="8">
        <f t="shared" si="11"/>
        <v>0.8901062010465052</v>
      </c>
    </row>
    <row r="219" spans="1:11" ht="15">
      <c r="A219" s="1" t="s">
        <v>677</v>
      </c>
      <c r="B219" s="1" t="s">
        <v>678</v>
      </c>
      <c r="C219" s="1" t="s">
        <v>679</v>
      </c>
      <c r="D219" t="s">
        <v>16</v>
      </c>
      <c r="E219" s="2">
        <v>105941.99999999999</v>
      </c>
      <c r="F219" s="2">
        <v>3499.886540128446</v>
      </c>
      <c r="G219" s="2">
        <v>108131</v>
      </c>
      <c r="H219" s="2">
        <v>5792</v>
      </c>
      <c r="I219" s="9">
        <f t="shared" si="9"/>
        <v>0.053564657683735466</v>
      </c>
      <c r="J219" s="2">
        <f t="shared" si="10"/>
        <v>2292.113459871554</v>
      </c>
      <c r="K219" s="8">
        <f t="shared" si="11"/>
        <v>0.6549107902759137</v>
      </c>
    </row>
    <row r="220" spans="1:11" ht="15">
      <c r="A220" s="1" t="s">
        <v>680</v>
      </c>
      <c r="B220" s="1" t="s">
        <v>681</v>
      </c>
      <c r="C220" s="1" t="s">
        <v>682</v>
      </c>
      <c r="D220" t="s">
        <v>16</v>
      </c>
      <c r="E220" s="2">
        <v>120711.99999999999</v>
      </c>
      <c r="F220" s="2">
        <v>5390.205594103473</v>
      </c>
      <c r="G220" s="2">
        <v>130869</v>
      </c>
      <c r="H220" s="2">
        <v>9709</v>
      </c>
      <c r="I220" s="9">
        <f t="shared" si="9"/>
        <v>0.0741886925093032</v>
      </c>
      <c r="J220" s="2">
        <f t="shared" si="10"/>
        <v>4318.794405896527</v>
      </c>
      <c r="K220" s="8">
        <f t="shared" si="11"/>
        <v>0.8012299958689889</v>
      </c>
    </row>
    <row r="221" spans="1:11" ht="15">
      <c r="A221" s="1" t="s">
        <v>683</v>
      </c>
      <c r="B221" s="1" t="s">
        <v>684</v>
      </c>
      <c r="C221" s="1" t="s">
        <v>685</v>
      </c>
      <c r="D221" t="s">
        <v>16</v>
      </c>
      <c r="E221" s="2">
        <v>94554.99999999999</v>
      </c>
      <c r="F221" s="2">
        <v>1748.4632134168978</v>
      </c>
      <c r="G221" s="2">
        <v>97106</v>
      </c>
      <c r="H221" s="2">
        <v>2449</v>
      </c>
      <c r="I221" s="9">
        <f t="shared" si="9"/>
        <v>0.025219862830309147</v>
      </c>
      <c r="J221" s="2">
        <f t="shared" si="10"/>
        <v>700.5367865831022</v>
      </c>
      <c r="K221" s="8">
        <f t="shared" si="11"/>
        <v>0.4006585790352962</v>
      </c>
    </row>
    <row r="222" spans="1:11" ht="15">
      <c r="A222" s="1" t="s">
        <v>686</v>
      </c>
      <c r="B222" s="1" t="s">
        <v>687</v>
      </c>
      <c r="C222" s="1" t="s">
        <v>688</v>
      </c>
      <c r="D222" t="s">
        <v>16</v>
      </c>
      <c r="E222" s="2">
        <v>74595.99999999997</v>
      </c>
      <c r="F222" s="2">
        <v>2693.0964009920854</v>
      </c>
      <c r="G222" s="2">
        <v>76813</v>
      </c>
      <c r="H222" s="2">
        <v>3829</v>
      </c>
      <c r="I222" s="9">
        <f t="shared" si="9"/>
        <v>0.04984833296447216</v>
      </c>
      <c r="J222" s="2">
        <f t="shared" si="10"/>
        <v>1135.9035990079146</v>
      </c>
      <c r="K222" s="8">
        <f t="shared" si="11"/>
        <v>0.4217834900338025</v>
      </c>
    </row>
    <row r="223" spans="1:11" ht="15">
      <c r="A223" s="1" t="s">
        <v>689</v>
      </c>
      <c r="B223" s="1" t="s">
        <v>690</v>
      </c>
      <c r="C223" s="1" t="s">
        <v>691</v>
      </c>
      <c r="D223" t="s">
        <v>18</v>
      </c>
      <c r="E223" s="2">
        <v>83538.00000000007</v>
      </c>
      <c r="F223" s="2">
        <v>2809.9524350862143</v>
      </c>
      <c r="G223" s="2">
        <v>87740</v>
      </c>
      <c r="H223" s="2">
        <v>4074</v>
      </c>
      <c r="I223" s="9">
        <f t="shared" si="9"/>
        <v>0.046432641896512424</v>
      </c>
      <c r="J223" s="2">
        <f t="shared" si="10"/>
        <v>1264.0475649137857</v>
      </c>
      <c r="K223" s="8">
        <f t="shared" si="11"/>
        <v>0.4498466056330247</v>
      </c>
    </row>
    <row r="224" spans="1:11" ht="15">
      <c r="A224" s="1" t="s">
        <v>692</v>
      </c>
      <c r="B224" s="1" t="s">
        <v>693</v>
      </c>
      <c r="C224" s="1" t="s">
        <v>694</v>
      </c>
      <c r="D224" t="s">
        <v>18</v>
      </c>
      <c r="E224" s="2">
        <v>56144.99999999999</v>
      </c>
      <c r="F224" s="2">
        <v>13304.572143343987</v>
      </c>
      <c r="G224" s="2">
        <v>59748</v>
      </c>
      <c r="H224" s="2">
        <v>13606</v>
      </c>
      <c r="I224" s="9">
        <f t="shared" si="9"/>
        <v>0.22772310370221596</v>
      </c>
      <c r="J224" s="2">
        <f t="shared" si="10"/>
        <v>301.4278566560133</v>
      </c>
      <c r="K224" s="8">
        <f t="shared" si="11"/>
        <v>0.022655960177329845</v>
      </c>
    </row>
    <row r="225" spans="1:11" ht="15">
      <c r="A225" s="1" t="s">
        <v>695</v>
      </c>
      <c r="B225" s="1" t="s">
        <v>696</v>
      </c>
      <c r="C225" s="1" t="s">
        <v>697</v>
      </c>
      <c r="D225" t="s">
        <v>18</v>
      </c>
      <c r="E225" s="2">
        <v>117156.00000000004</v>
      </c>
      <c r="F225" s="2">
        <v>10916.026018657223</v>
      </c>
      <c r="G225" s="2">
        <v>133384</v>
      </c>
      <c r="H225" s="2">
        <v>22760</v>
      </c>
      <c r="I225" s="9">
        <f t="shared" si="9"/>
        <v>0.1706351586397169</v>
      </c>
      <c r="J225" s="2">
        <f t="shared" si="10"/>
        <v>11843.973981342777</v>
      </c>
      <c r="K225" s="8">
        <f t="shared" si="11"/>
        <v>1.085007855523571</v>
      </c>
    </row>
    <row r="226" spans="1:11" ht="15">
      <c r="A226" s="1" t="s">
        <v>698</v>
      </c>
      <c r="B226" s="1" t="s">
        <v>699</v>
      </c>
      <c r="C226" s="1" t="s">
        <v>700</v>
      </c>
      <c r="D226" t="s">
        <v>18</v>
      </c>
      <c r="E226" s="2">
        <v>87015.00000000001</v>
      </c>
      <c r="F226" s="2">
        <v>2408.5029802620525</v>
      </c>
      <c r="G226" s="2">
        <v>96731</v>
      </c>
      <c r="H226" s="2">
        <v>3984</v>
      </c>
      <c r="I226" s="9">
        <f t="shared" si="9"/>
        <v>0.04118638285554786</v>
      </c>
      <c r="J226" s="2">
        <f t="shared" si="10"/>
        <v>1575.4970197379475</v>
      </c>
      <c r="K226" s="8">
        <f t="shared" si="11"/>
        <v>0.6541395350760698</v>
      </c>
    </row>
    <row r="227" spans="1:11" ht="15">
      <c r="A227" s="1" t="s">
        <v>701</v>
      </c>
      <c r="B227" s="1" t="s">
        <v>702</v>
      </c>
      <c r="C227" s="1" t="s">
        <v>703</v>
      </c>
      <c r="D227" t="s">
        <v>18</v>
      </c>
      <c r="E227" s="2">
        <v>98323.00000000009</v>
      </c>
      <c r="F227" s="2">
        <v>5181.053848988229</v>
      </c>
      <c r="G227" s="2">
        <v>111008</v>
      </c>
      <c r="H227" s="2">
        <v>9769</v>
      </c>
      <c r="I227" s="9">
        <f t="shared" si="9"/>
        <v>0.08800266647448833</v>
      </c>
      <c r="J227" s="2">
        <f t="shared" si="10"/>
        <v>4587.946151011771</v>
      </c>
      <c r="K227" s="8">
        <f t="shared" si="11"/>
        <v>0.8855237341159304</v>
      </c>
    </row>
    <row r="228" spans="1:11" ht="15">
      <c r="A228" s="1" t="s">
        <v>704</v>
      </c>
      <c r="B228" s="1" t="s">
        <v>705</v>
      </c>
      <c r="C228" s="1" t="s">
        <v>706</v>
      </c>
      <c r="D228" t="s">
        <v>18</v>
      </c>
      <c r="E228" s="2">
        <v>115238.99999999997</v>
      </c>
      <c r="F228" s="2">
        <v>4940.647317558229</v>
      </c>
      <c r="G228" s="2">
        <v>124298</v>
      </c>
      <c r="H228" s="2">
        <v>7643</v>
      </c>
      <c r="I228" s="9">
        <f t="shared" si="9"/>
        <v>0.06148932404383015</v>
      </c>
      <c r="J228" s="2">
        <f t="shared" si="10"/>
        <v>2702.3526824417713</v>
      </c>
      <c r="K228" s="8">
        <f t="shared" si="11"/>
        <v>0.5469632841101741</v>
      </c>
    </row>
    <row r="229" spans="1:11" ht="15">
      <c r="A229" s="1" t="s">
        <v>707</v>
      </c>
      <c r="B229" s="1" t="s">
        <v>708</v>
      </c>
      <c r="C229" s="1" t="s">
        <v>709</v>
      </c>
      <c r="D229" t="s">
        <v>18</v>
      </c>
      <c r="E229" s="2">
        <v>112497.00000000001</v>
      </c>
      <c r="F229" s="2">
        <v>3060.2659477165876</v>
      </c>
      <c r="G229" s="2">
        <v>115254</v>
      </c>
      <c r="H229" s="2">
        <v>4869</v>
      </c>
      <c r="I229" s="9">
        <f t="shared" si="9"/>
        <v>0.04224582227081056</v>
      </c>
      <c r="J229" s="2">
        <f t="shared" si="10"/>
        <v>1808.7340522834124</v>
      </c>
      <c r="K229" s="8">
        <f t="shared" si="11"/>
        <v>0.5910381918385219</v>
      </c>
    </row>
    <row r="230" spans="1:11" ht="15">
      <c r="A230" s="1" t="s">
        <v>710</v>
      </c>
      <c r="B230" s="1" t="s">
        <v>711</v>
      </c>
      <c r="C230" s="1" t="s">
        <v>712</v>
      </c>
      <c r="D230" t="s">
        <v>19</v>
      </c>
      <c r="E230" s="2">
        <v>122709.00000000004</v>
      </c>
      <c r="F230" s="2">
        <v>19483.857089546087</v>
      </c>
      <c r="G230" s="2">
        <v>130875</v>
      </c>
      <c r="H230" s="2">
        <v>26367</v>
      </c>
      <c r="I230" s="9">
        <f t="shared" si="9"/>
        <v>0.20146704871060173</v>
      </c>
      <c r="J230" s="2">
        <f t="shared" si="10"/>
        <v>6883.142910453913</v>
      </c>
      <c r="K230" s="8">
        <f t="shared" si="11"/>
        <v>0.35327414273362795</v>
      </c>
    </row>
    <row r="231" spans="1:11" ht="15">
      <c r="A231" s="1" t="s">
        <v>713</v>
      </c>
      <c r="B231" s="1" t="s">
        <v>714</v>
      </c>
      <c r="C231" s="1" t="s">
        <v>715</v>
      </c>
      <c r="D231" t="s">
        <v>19</v>
      </c>
      <c r="E231" s="2">
        <v>67076.99999999999</v>
      </c>
      <c r="F231" s="2">
        <v>9712.238841624043</v>
      </c>
      <c r="G231" s="2">
        <v>75102</v>
      </c>
      <c r="H231" s="2">
        <v>16053</v>
      </c>
      <c r="I231" s="9">
        <f t="shared" si="9"/>
        <v>0.21374930095070704</v>
      </c>
      <c r="J231" s="2">
        <f t="shared" si="10"/>
        <v>6340.761158375957</v>
      </c>
      <c r="K231" s="8">
        <f t="shared" si="11"/>
        <v>0.6528629764747095</v>
      </c>
    </row>
    <row r="232" spans="1:11" ht="15">
      <c r="A232" s="1" t="s">
        <v>716</v>
      </c>
      <c r="B232" s="1" t="s">
        <v>717</v>
      </c>
      <c r="C232" s="1" t="s">
        <v>718</v>
      </c>
      <c r="D232" t="s">
        <v>19</v>
      </c>
      <c r="E232" s="2">
        <v>129774.00000000003</v>
      </c>
      <c r="F232" s="2">
        <v>12469.53869830914</v>
      </c>
      <c r="G232" s="2">
        <v>137183</v>
      </c>
      <c r="H232" s="2">
        <v>22673</v>
      </c>
      <c r="I232" s="9">
        <f t="shared" si="9"/>
        <v>0.16527558079353855</v>
      </c>
      <c r="J232" s="2">
        <f t="shared" si="10"/>
        <v>10203.46130169086</v>
      </c>
      <c r="K232" s="8">
        <f t="shared" si="11"/>
        <v>0.8182709520019729</v>
      </c>
    </row>
    <row r="233" spans="1:11" ht="15">
      <c r="A233" s="1" t="s">
        <v>719</v>
      </c>
      <c r="B233" s="1" t="s">
        <v>720</v>
      </c>
      <c r="C233" s="1" t="s">
        <v>721</v>
      </c>
      <c r="D233" t="s">
        <v>19</v>
      </c>
      <c r="E233" s="2">
        <v>80283</v>
      </c>
      <c r="F233" s="2">
        <v>5480.315151366516</v>
      </c>
      <c r="G233" s="2">
        <v>85375</v>
      </c>
      <c r="H233" s="2">
        <v>8468</v>
      </c>
      <c r="I233" s="9">
        <f t="shared" si="9"/>
        <v>0.09918594436310395</v>
      </c>
      <c r="J233" s="2">
        <f t="shared" si="10"/>
        <v>2987.684848633484</v>
      </c>
      <c r="K233" s="8">
        <f t="shared" si="11"/>
        <v>0.5451666128887688</v>
      </c>
    </row>
    <row r="234" spans="1:11" ht="15">
      <c r="A234" s="1" t="s">
        <v>722</v>
      </c>
      <c r="B234" s="1" t="s">
        <v>723</v>
      </c>
      <c r="C234" s="1" t="s">
        <v>724</v>
      </c>
      <c r="D234" t="s">
        <v>19</v>
      </c>
      <c r="E234" s="2">
        <v>126661.00000000003</v>
      </c>
      <c r="F234" s="2">
        <v>11942.95021684551</v>
      </c>
      <c r="G234" s="2">
        <v>137835</v>
      </c>
      <c r="H234" s="2">
        <v>20743</v>
      </c>
      <c r="I234" s="9">
        <f t="shared" si="9"/>
        <v>0.15049152972757282</v>
      </c>
      <c r="J234" s="2">
        <f t="shared" si="10"/>
        <v>8800.04978315449</v>
      </c>
      <c r="K234" s="8">
        <f t="shared" si="11"/>
        <v>0.7368405313070833</v>
      </c>
    </row>
    <row r="235" spans="1:11" ht="15">
      <c r="A235" s="1" t="s">
        <v>725</v>
      </c>
      <c r="B235" s="1" t="s">
        <v>726</v>
      </c>
      <c r="C235" s="1" t="s">
        <v>727</v>
      </c>
      <c r="D235" t="s">
        <v>19</v>
      </c>
      <c r="E235" s="2">
        <v>78053</v>
      </c>
      <c r="F235" s="2">
        <v>9723.223097791</v>
      </c>
      <c r="G235" s="2">
        <v>80510</v>
      </c>
      <c r="H235" s="2">
        <v>16113</v>
      </c>
      <c r="I235" s="9">
        <f t="shared" si="9"/>
        <v>0.20013662899018755</v>
      </c>
      <c r="J235" s="2">
        <f t="shared" si="10"/>
        <v>6389.776902209</v>
      </c>
      <c r="K235" s="8">
        <f t="shared" si="11"/>
        <v>0.6571665421994359</v>
      </c>
    </row>
    <row r="236" spans="1:11" ht="15">
      <c r="A236" s="1" t="s">
        <v>728</v>
      </c>
      <c r="B236" s="1" t="s">
        <v>729</v>
      </c>
      <c r="C236" s="1" t="s">
        <v>730</v>
      </c>
      <c r="D236" t="s">
        <v>19</v>
      </c>
      <c r="E236" s="2">
        <v>90403.99999999997</v>
      </c>
      <c r="F236" s="2">
        <v>9348.399474930122</v>
      </c>
      <c r="G236" s="2">
        <v>95598</v>
      </c>
      <c r="H236" s="2">
        <v>18187</v>
      </c>
      <c r="I236" s="9">
        <f t="shared" si="9"/>
        <v>0.1902445657858951</v>
      </c>
      <c r="J236" s="2">
        <f t="shared" si="10"/>
        <v>8838.600525069878</v>
      </c>
      <c r="K236" s="8">
        <f t="shared" si="11"/>
        <v>0.9454667131815038</v>
      </c>
    </row>
    <row r="237" spans="1:11" ht="15">
      <c r="A237" s="1" t="s">
        <v>731</v>
      </c>
      <c r="B237" s="1" t="s">
        <v>732</v>
      </c>
      <c r="C237" s="1" t="s">
        <v>733</v>
      </c>
      <c r="D237" t="s">
        <v>19</v>
      </c>
      <c r="E237" s="2">
        <v>80308.99999999999</v>
      </c>
      <c r="F237" s="2">
        <v>7673.694580537244</v>
      </c>
      <c r="G237" s="2">
        <v>86144</v>
      </c>
      <c r="H237" s="2">
        <v>12965</v>
      </c>
      <c r="I237" s="9">
        <f t="shared" si="9"/>
        <v>0.1505038075780089</v>
      </c>
      <c r="J237" s="2">
        <f t="shared" si="10"/>
        <v>5291.305419462756</v>
      </c>
      <c r="K237" s="8">
        <f t="shared" si="11"/>
        <v>0.6895381831957541</v>
      </c>
    </row>
    <row r="238" spans="1:11" ht="15">
      <c r="A238" s="1" t="s">
        <v>734</v>
      </c>
      <c r="B238" s="1" t="s">
        <v>735</v>
      </c>
      <c r="C238" s="1" t="s">
        <v>736</v>
      </c>
      <c r="D238" t="s">
        <v>19</v>
      </c>
      <c r="E238" s="2">
        <v>79332.00000000001</v>
      </c>
      <c r="F238" s="2">
        <v>5674.971429047652</v>
      </c>
      <c r="G238" s="2">
        <v>82998</v>
      </c>
      <c r="H238" s="2">
        <v>8903</v>
      </c>
      <c r="I238" s="9">
        <f t="shared" si="9"/>
        <v>0.10726764500349406</v>
      </c>
      <c r="J238" s="2">
        <f t="shared" si="10"/>
        <v>3228.0285709523478</v>
      </c>
      <c r="K238" s="8">
        <f t="shared" si="11"/>
        <v>0.5688184709493878</v>
      </c>
    </row>
    <row r="239" spans="1:11" ht="15">
      <c r="A239" s="1" t="s">
        <v>737</v>
      </c>
      <c r="B239" s="1" t="s">
        <v>738</v>
      </c>
      <c r="C239" s="1" t="s">
        <v>739</v>
      </c>
      <c r="D239" t="s">
        <v>19</v>
      </c>
      <c r="E239" s="2">
        <v>115667.99999999996</v>
      </c>
      <c r="F239" s="2">
        <v>8306.30390833819</v>
      </c>
      <c r="G239" s="2">
        <v>121572</v>
      </c>
      <c r="H239" s="2">
        <v>11382</v>
      </c>
      <c r="I239" s="9">
        <f t="shared" si="9"/>
        <v>0.09362353173428092</v>
      </c>
      <c r="J239" s="2">
        <f t="shared" si="10"/>
        <v>3075.69609166181</v>
      </c>
      <c r="K239" s="8">
        <f t="shared" si="11"/>
        <v>0.3702845604498418</v>
      </c>
    </row>
    <row r="240" spans="1:11" ht="15">
      <c r="A240" s="1" t="s">
        <v>740</v>
      </c>
      <c r="B240" s="1" t="s">
        <v>741</v>
      </c>
      <c r="C240" s="1" t="s">
        <v>742</v>
      </c>
      <c r="D240" t="s">
        <v>19</v>
      </c>
      <c r="E240" s="2">
        <v>89893.00000000003</v>
      </c>
      <c r="F240" s="2">
        <v>14306.559604768636</v>
      </c>
      <c r="G240" s="2">
        <v>99198</v>
      </c>
      <c r="H240" s="2">
        <v>24863</v>
      </c>
      <c r="I240" s="9">
        <f t="shared" si="9"/>
        <v>0.2506401338736668</v>
      </c>
      <c r="J240" s="2">
        <f t="shared" si="10"/>
        <v>10556.440395231364</v>
      </c>
      <c r="K240" s="8">
        <f t="shared" si="11"/>
        <v>0.7378741421321665</v>
      </c>
    </row>
    <row r="241" spans="1:11" ht="15">
      <c r="A241" s="1" t="s">
        <v>743</v>
      </c>
      <c r="B241" s="1" t="s">
        <v>744</v>
      </c>
      <c r="C241" s="1" t="s">
        <v>745</v>
      </c>
      <c r="D241" t="s">
        <v>16</v>
      </c>
      <c r="E241" s="2">
        <v>61788.00000000006</v>
      </c>
      <c r="F241" s="2">
        <v>1785.8578953340284</v>
      </c>
      <c r="G241" s="2">
        <v>62014</v>
      </c>
      <c r="H241" s="2">
        <v>2515</v>
      </c>
      <c r="I241" s="9">
        <f t="shared" si="9"/>
        <v>0.040555358467442834</v>
      </c>
      <c r="J241" s="2">
        <f t="shared" si="10"/>
        <v>729.1421046659716</v>
      </c>
      <c r="K241" s="8">
        <f t="shared" si="11"/>
        <v>0.4082867436267051</v>
      </c>
    </row>
    <row r="242" spans="1:11" ht="15">
      <c r="A242" s="1" t="s">
        <v>746</v>
      </c>
      <c r="B242" s="1" t="s">
        <v>747</v>
      </c>
      <c r="C242" s="1" t="s">
        <v>748</v>
      </c>
      <c r="D242" t="s">
        <v>16</v>
      </c>
      <c r="E242" s="2">
        <v>119239.00000000004</v>
      </c>
      <c r="F242" s="2">
        <v>7770.543301592216</v>
      </c>
      <c r="G242" s="2">
        <v>125252</v>
      </c>
      <c r="H242" s="2">
        <v>13873</v>
      </c>
      <c r="I242" s="9">
        <f t="shared" si="9"/>
        <v>0.11076070641586562</v>
      </c>
      <c r="J242" s="2">
        <f t="shared" si="10"/>
        <v>6102.456698407784</v>
      </c>
      <c r="K242" s="8">
        <f t="shared" si="11"/>
        <v>0.785332049711037</v>
      </c>
    </row>
    <row r="243" spans="1:11" ht="15">
      <c r="A243" s="1" t="s">
        <v>749</v>
      </c>
      <c r="B243" s="1" t="s">
        <v>750</v>
      </c>
      <c r="C243" s="1" t="s">
        <v>751</v>
      </c>
      <c r="D243" t="s">
        <v>16</v>
      </c>
      <c r="E243" s="2">
        <v>87520.00000000001</v>
      </c>
      <c r="F243" s="2">
        <v>7734.769883193948</v>
      </c>
      <c r="G243" s="2">
        <v>100075</v>
      </c>
      <c r="H243" s="2">
        <v>15865</v>
      </c>
      <c r="I243" s="9">
        <f t="shared" si="9"/>
        <v>0.15853110167374468</v>
      </c>
      <c r="J243" s="2">
        <f t="shared" si="10"/>
        <v>8130.230116806052</v>
      </c>
      <c r="K243" s="8">
        <f t="shared" si="11"/>
        <v>1.051127601671946</v>
      </c>
    </row>
    <row r="244" spans="1:11" ht="15">
      <c r="A244" s="1" t="s">
        <v>752</v>
      </c>
      <c r="B244" s="1" t="s">
        <v>753</v>
      </c>
      <c r="C244" s="1" t="s">
        <v>754</v>
      </c>
      <c r="D244" t="s">
        <v>16</v>
      </c>
      <c r="E244" s="2">
        <v>111551.00000000003</v>
      </c>
      <c r="F244" s="2">
        <v>4574.432462856085</v>
      </c>
      <c r="G244" s="2">
        <v>120485</v>
      </c>
      <c r="H244" s="2">
        <v>7705</v>
      </c>
      <c r="I244" s="9">
        <f t="shared" si="9"/>
        <v>0.0639498692783334</v>
      </c>
      <c r="J244" s="2">
        <f t="shared" si="10"/>
        <v>3130.5675371439147</v>
      </c>
      <c r="K244" s="8">
        <f t="shared" si="11"/>
        <v>0.6843619536551904</v>
      </c>
    </row>
    <row r="245" spans="1:11" ht="15">
      <c r="A245" s="1" t="s">
        <v>755</v>
      </c>
      <c r="B245" s="1" t="s">
        <v>756</v>
      </c>
      <c r="C245" s="1" t="s">
        <v>757</v>
      </c>
      <c r="D245" t="s">
        <v>16</v>
      </c>
      <c r="E245" s="2">
        <v>126095.00000000006</v>
      </c>
      <c r="F245" s="2">
        <v>14878.397882762363</v>
      </c>
      <c r="G245" s="2">
        <v>137648</v>
      </c>
      <c r="H245" s="2">
        <v>22909</v>
      </c>
      <c r="I245" s="9">
        <f t="shared" si="9"/>
        <v>0.1664317679879112</v>
      </c>
      <c r="J245" s="2">
        <f t="shared" si="10"/>
        <v>8030.602117237637</v>
      </c>
      <c r="K245" s="8">
        <f t="shared" si="11"/>
        <v>0.5397491168415139</v>
      </c>
    </row>
    <row r="246" spans="1:11" ht="15">
      <c r="A246" s="1" t="s">
        <v>758</v>
      </c>
      <c r="B246" s="1" t="s">
        <v>759</v>
      </c>
      <c r="C246" s="1" t="s">
        <v>760</v>
      </c>
      <c r="D246" t="s">
        <v>19</v>
      </c>
      <c r="E246" s="2">
        <v>59714.000000000015</v>
      </c>
      <c r="F246" s="2">
        <v>2741.9512572952526</v>
      </c>
      <c r="G246" s="2">
        <v>61182</v>
      </c>
      <c r="H246" s="2">
        <v>4339</v>
      </c>
      <c r="I246" s="9">
        <f t="shared" si="9"/>
        <v>0.07091955150207577</v>
      </c>
      <c r="J246" s="2">
        <f t="shared" si="10"/>
        <v>1597.0487427047474</v>
      </c>
      <c r="K246" s="8">
        <f t="shared" si="11"/>
        <v>0.5824497202332206</v>
      </c>
    </row>
    <row r="247" spans="1:11" ht="15">
      <c r="A247" s="1" t="s">
        <v>761</v>
      </c>
      <c r="B247" s="1" t="s">
        <v>762</v>
      </c>
      <c r="C247" s="1" t="s">
        <v>763</v>
      </c>
      <c r="D247" t="s">
        <v>19</v>
      </c>
      <c r="E247" s="2">
        <v>140998.00000000003</v>
      </c>
      <c r="F247" s="2">
        <v>5735.87259515333</v>
      </c>
      <c r="G247" s="2">
        <v>149518</v>
      </c>
      <c r="H247" s="2">
        <v>12494</v>
      </c>
      <c r="I247" s="9">
        <f t="shared" si="9"/>
        <v>0.08356184539654088</v>
      </c>
      <c r="J247" s="2">
        <f t="shared" si="10"/>
        <v>6758.12740484667</v>
      </c>
      <c r="K247" s="8">
        <f t="shared" si="11"/>
        <v>1.1782213242597335</v>
      </c>
    </row>
    <row r="248" spans="1:11" ht="15">
      <c r="A248" s="1" t="s">
        <v>764</v>
      </c>
      <c r="B248" s="1" t="s">
        <v>765</v>
      </c>
      <c r="C248" s="1" t="s">
        <v>766</v>
      </c>
      <c r="D248" t="s">
        <v>19</v>
      </c>
      <c r="E248" s="2">
        <v>106494.00000000004</v>
      </c>
      <c r="F248" s="2">
        <v>4838.1622810025565</v>
      </c>
      <c r="G248" s="2">
        <v>113794</v>
      </c>
      <c r="H248" s="2">
        <v>7953</v>
      </c>
      <c r="I248" s="9">
        <f t="shared" si="9"/>
        <v>0.06988944935585356</v>
      </c>
      <c r="J248" s="2">
        <f t="shared" si="10"/>
        <v>3114.8377189974435</v>
      </c>
      <c r="K248" s="8">
        <f t="shared" si="11"/>
        <v>0.6438059614552639</v>
      </c>
    </row>
    <row r="249" spans="1:11" ht="15">
      <c r="A249" s="1" t="s">
        <v>767</v>
      </c>
      <c r="B249" s="1" t="s">
        <v>768</v>
      </c>
      <c r="C249" s="1" t="s">
        <v>769</v>
      </c>
      <c r="D249" t="s">
        <v>19</v>
      </c>
      <c r="E249" s="2">
        <v>100439.99999999996</v>
      </c>
      <c r="F249" s="2">
        <v>15645.559849179717</v>
      </c>
      <c r="G249" s="2">
        <v>106597</v>
      </c>
      <c r="H249" s="2">
        <v>29709</v>
      </c>
      <c r="I249" s="9">
        <f t="shared" si="9"/>
        <v>0.27870390348696494</v>
      </c>
      <c r="J249" s="2">
        <f t="shared" si="10"/>
        <v>14063.440150820283</v>
      </c>
      <c r="K249" s="8">
        <f t="shared" si="11"/>
        <v>0.8988773994915635</v>
      </c>
    </row>
    <row r="250" spans="1:11" ht="15">
      <c r="A250" s="1" t="s">
        <v>770</v>
      </c>
      <c r="B250" s="1" t="s">
        <v>771</v>
      </c>
      <c r="C250" s="1" t="s">
        <v>772</v>
      </c>
      <c r="D250" t="s">
        <v>19</v>
      </c>
      <c r="E250" s="2">
        <v>122272.00000000003</v>
      </c>
      <c r="F250" s="2">
        <v>6599.277127565098</v>
      </c>
      <c r="G250" s="2">
        <v>131301</v>
      </c>
      <c r="H250" s="2">
        <v>10281</v>
      </c>
      <c r="I250" s="9">
        <f t="shared" si="9"/>
        <v>0.0783010030388192</v>
      </c>
      <c r="J250" s="2">
        <f t="shared" si="10"/>
        <v>3681.7228724349015</v>
      </c>
      <c r="K250" s="8">
        <f t="shared" si="11"/>
        <v>0.5578979032500986</v>
      </c>
    </row>
    <row r="251" spans="1:11" ht="15">
      <c r="A251" s="1" t="s">
        <v>773</v>
      </c>
      <c r="B251" s="1" t="s">
        <v>774</v>
      </c>
      <c r="C251" s="1" t="s">
        <v>775</v>
      </c>
      <c r="D251" t="s">
        <v>19</v>
      </c>
      <c r="E251" s="2">
        <v>127396.99999999994</v>
      </c>
      <c r="F251" s="2">
        <v>8341.96633326406</v>
      </c>
      <c r="G251" s="2">
        <v>139860</v>
      </c>
      <c r="H251" s="2">
        <v>13519</v>
      </c>
      <c r="I251" s="9">
        <f t="shared" si="9"/>
        <v>0.09666094666094666</v>
      </c>
      <c r="J251" s="2">
        <f t="shared" si="10"/>
        <v>5177.033666735941</v>
      </c>
      <c r="K251" s="8">
        <f t="shared" si="11"/>
        <v>0.620601122075047</v>
      </c>
    </row>
    <row r="252" spans="1:11" ht="15">
      <c r="A252" s="1" t="s">
        <v>776</v>
      </c>
      <c r="B252" s="1" t="s">
        <v>777</v>
      </c>
      <c r="C252" s="1" t="s">
        <v>778</v>
      </c>
      <c r="D252" t="s">
        <v>19</v>
      </c>
      <c r="E252" s="2">
        <v>97661.00000000001</v>
      </c>
      <c r="F252" s="2">
        <v>5861.469210523227</v>
      </c>
      <c r="G252" s="2">
        <v>104640</v>
      </c>
      <c r="H252" s="2">
        <v>11046</v>
      </c>
      <c r="I252" s="9">
        <f t="shared" si="9"/>
        <v>0.10556192660550459</v>
      </c>
      <c r="J252" s="2">
        <f t="shared" si="10"/>
        <v>5184.530789476773</v>
      </c>
      <c r="K252" s="8">
        <f t="shared" si="11"/>
        <v>0.8845104534830395</v>
      </c>
    </row>
    <row r="253" spans="1:11" ht="15">
      <c r="A253" s="1" t="s">
        <v>779</v>
      </c>
      <c r="B253" s="1" t="s">
        <v>780</v>
      </c>
      <c r="C253" s="1" t="s">
        <v>781</v>
      </c>
      <c r="D253" t="s">
        <v>16</v>
      </c>
      <c r="E253" s="2">
        <v>87904.00000000006</v>
      </c>
      <c r="F253" s="2">
        <v>3824.4147285070594</v>
      </c>
      <c r="G253" s="2">
        <v>93637</v>
      </c>
      <c r="H253" s="2">
        <v>5997</v>
      </c>
      <c r="I253" s="9">
        <f t="shared" si="9"/>
        <v>0.06404519580934886</v>
      </c>
      <c r="J253" s="2">
        <f t="shared" si="10"/>
        <v>2172.5852714929406</v>
      </c>
      <c r="K253" s="8">
        <f t="shared" si="11"/>
        <v>0.5680830730251515</v>
      </c>
    </row>
    <row r="254" spans="1:11" ht="15">
      <c r="A254" s="1" t="s">
        <v>782</v>
      </c>
      <c r="B254" s="1" t="s">
        <v>783</v>
      </c>
      <c r="C254" s="1" t="s">
        <v>784</v>
      </c>
      <c r="D254" t="s">
        <v>16</v>
      </c>
      <c r="E254" s="2">
        <v>72170.99999999994</v>
      </c>
      <c r="F254" s="2">
        <v>2459.7301853049357</v>
      </c>
      <c r="G254" s="2">
        <v>74631</v>
      </c>
      <c r="H254" s="2">
        <v>3612</v>
      </c>
      <c r="I254" s="9">
        <f t="shared" si="9"/>
        <v>0.04839811874422157</v>
      </c>
      <c r="J254" s="2">
        <f t="shared" si="10"/>
        <v>1152.2698146950643</v>
      </c>
      <c r="K254" s="8">
        <f t="shared" si="11"/>
        <v>0.4684537440647036</v>
      </c>
    </row>
    <row r="255" spans="1:11" ht="15">
      <c r="A255" s="1" t="s">
        <v>785</v>
      </c>
      <c r="B255" s="1" t="s">
        <v>786</v>
      </c>
      <c r="C255" s="1" t="s">
        <v>787</v>
      </c>
      <c r="D255" t="s">
        <v>16</v>
      </c>
      <c r="E255" s="2">
        <v>78779</v>
      </c>
      <c r="F255" s="2">
        <v>5754.587723569904</v>
      </c>
      <c r="G255" s="2">
        <v>84214</v>
      </c>
      <c r="H255" s="2">
        <v>10623</v>
      </c>
      <c r="I255" s="9">
        <f t="shared" si="9"/>
        <v>0.12614292160448382</v>
      </c>
      <c r="J255" s="2">
        <f t="shared" si="10"/>
        <v>4868.412276430096</v>
      </c>
      <c r="K255" s="8">
        <f t="shared" si="11"/>
        <v>0.846005397830644</v>
      </c>
    </row>
    <row r="256" spans="1:11" ht="15">
      <c r="A256" s="1" t="s">
        <v>788</v>
      </c>
      <c r="B256" s="1" t="s">
        <v>789</v>
      </c>
      <c r="C256" s="1" t="s">
        <v>790</v>
      </c>
      <c r="D256" t="s">
        <v>16</v>
      </c>
      <c r="E256" s="2">
        <v>93368.99999999996</v>
      </c>
      <c r="F256" s="2">
        <v>5477.779864463154</v>
      </c>
      <c r="G256" s="2">
        <v>98768</v>
      </c>
      <c r="H256" s="2">
        <v>10752</v>
      </c>
      <c r="I256" s="9">
        <f t="shared" si="9"/>
        <v>0.10886116960959015</v>
      </c>
      <c r="J256" s="2">
        <f t="shared" si="10"/>
        <v>5274.220135536846</v>
      </c>
      <c r="K256" s="8">
        <f t="shared" si="11"/>
        <v>0.9628390088753124</v>
      </c>
    </row>
    <row r="257" spans="1:11" ht="15">
      <c r="A257" s="1" t="s">
        <v>791</v>
      </c>
      <c r="B257" s="1" t="s">
        <v>792</v>
      </c>
      <c r="C257" s="1" t="s">
        <v>793</v>
      </c>
      <c r="D257" t="s">
        <v>16</v>
      </c>
      <c r="E257" s="2">
        <v>113081.00000000004</v>
      </c>
      <c r="F257" s="2">
        <v>3602.4920965889064</v>
      </c>
      <c r="G257" s="2">
        <v>116944</v>
      </c>
      <c r="H257" s="2">
        <v>7110</v>
      </c>
      <c r="I257" s="9">
        <f t="shared" si="9"/>
        <v>0.06079833082501026</v>
      </c>
      <c r="J257" s="2">
        <f t="shared" si="10"/>
        <v>3507.5079034110936</v>
      </c>
      <c r="K257" s="8">
        <f t="shared" si="11"/>
        <v>0.9736337539039293</v>
      </c>
    </row>
    <row r="258" spans="1:11" ht="15">
      <c r="A258" s="1" t="s">
        <v>794</v>
      </c>
      <c r="B258" s="1" t="s">
        <v>795</v>
      </c>
      <c r="C258" s="1" t="s">
        <v>796</v>
      </c>
      <c r="D258" t="s">
        <v>16</v>
      </c>
      <c r="E258" s="2">
        <v>96929.00000000006</v>
      </c>
      <c r="F258" s="2">
        <v>3631.203495377201</v>
      </c>
      <c r="G258" s="2">
        <v>97975</v>
      </c>
      <c r="H258" s="2">
        <v>5153</v>
      </c>
      <c r="I258" s="9">
        <f aca="true" t="shared" si="12" ref="I258:I321">H258/G258</f>
        <v>0.052595049757591224</v>
      </c>
      <c r="J258" s="2">
        <f aca="true" t="shared" si="13" ref="J258:J321">(H258-F258)</f>
        <v>1521.7965046227991</v>
      </c>
      <c r="K258" s="8">
        <f aca="true" t="shared" si="14" ref="K258:K321">J258/F258</f>
        <v>0.419088741944692</v>
      </c>
    </row>
    <row r="259" spans="1:11" ht="15">
      <c r="A259" s="1" t="s">
        <v>797</v>
      </c>
      <c r="B259" s="1" t="s">
        <v>798</v>
      </c>
      <c r="C259" s="1" t="s">
        <v>799</v>
      </c>
      <c r="D259" t="s">
        <v>13</v>
      </c>
      <c r="E259" s="2">
        <v>261302.00000000015</v>
      </c>
      <c r="F259" s="2">
        <v>33600.1883233574</v>
      </c>
      <c r="G259" s="2">
        <v>276786</v>
      </c>
      <c r="H259" s="2">
        <v>56992</v>
      </c>
      <c r="I259" s="9">
        <f t="shared" si="12"/>
        <v>0.20590636809665228</v>
      </c>
      <c r="J259" s="2">
        <f t="shared" si="13"/>
        <v>23391.811676642603</v>
      </c>
      <c r="K259" s="8">
        <f t="shared" si="14"/>
        <v>0.696180969330509</v>
      </c>
    </row>
    <row r="260" spans="1:11" ht="15">
      <c r="A260" s="1" t="s">
        <v>800</v>
      </c>
      <c r="B260" s="1" t="s">
        <v>801</v>
      </c>
      <c r="C260" s="1" t="s">
        <v>802</v>
      </c>
      <c r="D260" t="s">
        <v>13</v>
      </c>
      <c r="E260" s="2">
        <v>180655.00000000017</v>
      </c>
      <c r="F260" s="2">
        <v>16837.535954571154</v>
      </c>
      <c r="G260" s="2">
        <v>185060</v>
      </c>
      <c r="H260" s="2">
        <v>27163</v>
      </c>
      <c r="I260" s="9">
        <f t="shared" si="12"/>
        <v>0.14677942288987356</v>
      </c>
      <c r="J260" s="2">
        <f t="shared" si="13"/>
        <v>10325.464045428846</v>
      </c>
      <c r="K260" s="8">
        <f t="shared" si="14"/>
        <v>0.6132408015809242</v>
      </c>
    </row>
    <row r="261" spans="1:11" ht="15">
      <c r="A261" s="1" t="s">
        <v>803</v>
      </c>
      <c r="B261" s="1" t="s">
        <v>804</v>
      </c>
      <c r="C261" s="1" t="s">
        <v>805</v>
      </c>
      <c r="D261" t="s">
        <v>13</v>
      </c>
      <c r="E261" s="2">
        <v>422914.99999999994</v>
      </c>
      <c r="F261" s="2">
        <v>108067.37001855881</v>
      </c>
      <c r="G261" s="2">
        <v>503127</v>
      </c>
      <c r="H261" s="2">
        <v>204890</v>
      </c>
      <c r="I261" s="9">
        <f t="shared" si="12"/>
        <v>0.4072331637936346</v>
      </c>
      <c r="J261" s="2">
        <f t="shared" si="13"/>
        <v>96822.62998144119</v>
      </c>
      <c r="K261" s="8">
        <f t="shared" si="14"/>
        <v>0.8959469446217991</v>
      </c>
    </row>
    <row r="262" spans="1:11" ht="15">
      <c r="A262" s="1" t="s">
        <v>806</v>
      </c>
      <c r="B262" s="1" t="s">
        <v>807</v>
      </c>
      <c r="C262" s="1" t="s">
        <v>808</v>
      </c>
      <c r="D262" t="s">
        <v>13</v>
      </c>
      <c r="E262" s="2">
        <v>218536.99999999988</v>
      </c>
      <c r="F262" s="2">
        <v>34351.7059370214</v>
      </c>
      <c r="G262" s="2">
        <v>224897</v>
      </c>
      <c r="H262" s="2">
        <v>54942</v>
      </c>
      <c r="I262" s="9">
        <f t="shared" si="12"/>
        <v>0.24429850109161083</v>
      </c>
      <c r="J262" s="2">
        <f t="shared" si="13"/>
        <v>20590.294062978603</v>
      </c>
      <c r="K262" s="8">
        <f t="shared" si="14"/>
        <v>0.5993965510978628</v>
      </c>
    </row>
    <row r="263" spans="1:11" ht="15">
      <c r="A263" s="1" t="s">
        <v>809</v>
      </c>
      <c r="B263" s="1" t="s">
        <v>810</v>
      </c>
      <c r="C263" s="1" t="s">
        <v>811</v>
      </c>
      <c r="D263" t="s">
        <v>13</v>
      </c>
      <c r="E263" s="2">
        <v>206440</v>
      </c>
      <c r="F263" s="2">
        <v>28800.011667924075</v>
      </c>
      <c r="G263" s="2">
        <v>211699</v>
      </c>
      <c r="H263" s="2">
        <v>45218</v>
      </c>
      <c r="I263" s="9">
        <f t="shared" si="12"/>
        <v>0.21359571844930775</v>
      </c>
      <c r="J263" s="2">
        <f t="shared" si="13"/>
        <v>16417.988332075925</v>
      </c>
      <c r="K263" s="8">
        <f t="shared" si="14"/>
        <v>0.5700688083526512</v>
      </c>
    </row>
    <row r="264" spans="1:11" ht="15">
      <c r="A264" s="1" t="s">
        <v>812</v>
      </c>
      <c r="B264" s="1" t="s">
        <v>813</v>
      </c>
      <c r="C264" s="1" t="s">
        <v>814</v>
      </c>
      <c r="D264" t="s">
        <v>13</v>
      </c>
      <c r="E264" s="2">
        <v>216978.00000000003</v>
      </c>
      <c r="F264" s="2">
        <v>16018.683204394825</v>
      </c>
      <c r="G264" s="2">
        <v>233933</v>
      </c>
      <c r="H264" s="2">
        <v>36488</v>
      </c>
      <c r="I264" s="9">
        <f t="shared" si="12"/>
        <v>0.1559762838077569</v>
      </c>
      <c r="J264" s="2">
        <f t="shared" si="13"/>
        <v>20469.316795605177</v>
      </c>
      <c r="K264" s="8">
        <f t="shared" si="14"/>
        <v>1.277840165413178</v>
      </c>
    </row>
    <row r="265" spans="1:11" ht="15">
      <c r="A265" s="1" t="s">
        <v>815</v>
      </c>
      <c r="B265" s="1" t="s">
        <v>816</v>
      </c>
      <c r="C265" s="1" t="s">
        <v>817</v>
      </c>
      <c r="D265" t="s">
        <v>13</v>
      </c>
      <c r="E265" s="2">
        <v>284556.9999999999</v>
      </c>
      <c r="F265" s="2">
        <v>20427.09568174519</v>
      </c>
      <c r="G265" s="2">
        <v>283275</v>
      </c>
      <c r="H265" s="2">
        <v>31231</v>
      </c>
      <c r="I265" s="9">
        <f t="shared" si="12"/>
        <v>0.11024975730297414</v>
      </c>
      <c r="J265" s="2">
        <f t="shared" si="13"/>
        <v>10803.904318254808</v>
      </c>
      <c r="K265" s="8">
        <f t="shared" si="14"/>
        <v>0.5289006565877002</v>
      </c>
    </row>
    <row r="266" spans="1:11" ht="15">
      <c r="A266" s="1" t="s">
        <v>818</v>
      </c>
      <c r="B266" s="1" t="s">
        <v>819</v>
      </c>
      <c r="C266" s="1" t="s">
        <v>820</v>
      </c>
      <c r="D266" t="s">
        <v>13</v>
      </c>
      <c r="E266" s="2">
        <v>213086.9999999999</v>
      </c>
      <c r="F266" s="2">
        <v>15689.03181834485</v>
      </c>
      <c r="G266" s="2">
        <v>219324</v>
      </c>
      <c r="H266" s="2">
        <v>25209</v>
      </c>
      <c r="I266" s="9">
        <f t="shared" si="12"/>
        <v>0.11493954150024621</v>
      </c>
      <c r="J266" s="2">
        <f t="shared" si="13"/>
        <v>9519.96818165515</v>
      </c>
      <c r="K266" s="8">
        <f t="shared" si="14"/>
        <v>0.6067913107629531</v>
      </c>
    </row>
    <row r="267" spans="1:11" ht="15">
      <c r="A267" s="1" t="s">
        <v>821</v>
      </c>
      <c r="B267" s="1" t="s">
        <v>822</v>
      </c>
      <c r="C267" s="1" t="s">
        <v>823</v>
      </c>
      <c r="D267" t="s">
        <v>13</v>
      </c>
      <c r="E267" s="2">
        <v>210171.99999999988</v>
      </c>
      <c r="F267" s="2">
        <v>27563.10636317275</v>
      </c>
      <c r="G267" s="2">
        <v>226578</v>
      </c>
      <c r="H267" s="2">
        <v>44378</v>
      </c>
      <c r="I267" s="9">
        <f t="shared" si="12"/>
        <v>0.19586191068859288</v>
      </c>
      <c r="J267" s="2">
        <f t="shared" si="13"/>
        <v>16814.89363682725</v>
      </c>
      <c r="K267" s="8">
        <f t="shared" si="14"/>
        <v>0.6100507473748947</v>
      </c>
    </row>
    <row r="268" spans="1:11" ht="15">
      <c r="A268" s="1" t="s">
        <v>824</v>
      </c>
      <c r="B268" s="1" t="s">
        <v>825</v>
      </c>
      <c r="C268" s="1" t="s">
        <v>826</v>
      </c>
      <c r="D268" t="s">
        <v>13</v>
      </c>
      <c r="E268" s="2">
        <v>301452.9999999996</v>
      </c>
      <c r="F268" s="2">
        <v>7512.719995059309</v>
      </c>
      <c r="G268" s="2">
        <v>317849</v>
      </c>
      <c r="H268" s="2">
        <v>14330</v>
      </c>
      <c r="I268" s="9">
        <f t="shared" si="12"/>
        <v>0.04508430103602654</v>
      </c>
      <c r="J268" s="2">
        <f t="shared" si="13"/>
        <v>6817.280004940691</v>
      </c>
      <c r="K268" s="8">
        <f t="shared" si="14"/>
        <v>0.9074316638213629</v>
      </c>
    </row>
    <row r="269" spans="1:11" ht="15">
      <c r="A269" s="1" t="s">
        <v>827</v>
      </c>
      <c r="B269" s="1" t="s">
        <v>828</v>
      </c>
      <c r="C269" s="1" t="s">
        <v>829</v>
      </c>
      <c r="D269" t="s">
        <v>13</v>
      </c>
      <c r="E269" s="2">
        <v>151238</v>
      </c>
      <c r="F269" s="2">
        <v>4149.161433909608</v>
      </c>
      <c r="G269" s="2">
        <v>145893</v>
      </c>
      <c r="H269" s="2">
        <v>5758</v>
      </c>
      <c r="I269" s="9">
        <f t="shared" si="12"/>
        <v>0.0394672808153921</v>
      </c>
      <c r="J269" s="2">
        <f t="shared" si="13"/>
        <v>1608.8385660903923</v>
      </c>
      <c r="K269" s="8">
        <f t="shared" si="14"/>
        <v>0.38775029405747674</v>
      </c>
    </row>
    <row r="270" spans="1:11" ht="15">
      <c r="A270" s="1" t="s">
        <v>830</v>
      </c>
      <c r="B270" s="1" t="s">
        <v>831</v>
      </c>
      <c r="C270" s="1" t="s">
        <v>832</v>
      </c>
      <c r="D270" t="s">
        <v>13</v>
      </c>
      <c r="E270" s="2">
        <v>441857.9999999997</v>
      </c>
      <c r="F270" s="2">
        <v>36563.740106062134</v>
      </c>
      <c r="G270" s="2">
        <v>466415</v>
      </c>
      <c r="H270" s="2">
        <v>70930</v>
      </c>
      <c r="I270" s="9">
        <f t="shared" si="12"/>
        <v>0.15207486894718222</v>
      </c>
      <c r="J270" s="2">
        <f t="shared" si="13"/>
        <v>34366.259893937866</v>
      </c>
      <c r="K270" s="8">
        <f t="shared" si="14"/>
        <v>0.939900015541355</v>
      </c>
    </row>
    <row r="271" spans="1:11" ht="15">
      <c r="A271" s="1" t="s">
        <v>833</v>
      </c>
      <c r="B271" s="1" t="s">
        <v>834</v>
      </c>
      <c r="C271" s="1" t="s">
        <v>835</v>
      </c>
      <c r="D271" t="s">
        <v>13</v>
      </c>
      <c r="E271" s="2">
        <v>176826.00000000003</v>
      </c>
      <c r="F271" s="2">
        <v>4011.132364436326</v>
      </c>
      <c r="G271" s="2">
        <v>175308</v>
      </c>
      <c r="H271" s="2">
        <v>5962</v>
      </c>
      <c r="I271" s="9">
        <f t="shared" si="12"/>
        <v>0.0340087160882561</v>
      </c>
      <c r="J271" s="2">
        <f t="shared" si="13"/>
        <v>1950.867635563674</v>
      </c>
      <c r="K271" s="8">
        <f t="shared" si="14"/>
        <v>0.4863633154718454</v>
      </c>
    </row>
    <row r="272" spans="1:11" ht="15">
      <c r="A272" s="1" t="s">
        <v>836</v>
      </c>
      <c r="B272" s="1" t="s">
        <v>837</v>
      </c>
      <c r="C272" s="1" t="s">
        <v>838</v>
      </c>
      <c r="D272" t="s">
        <v>13</v>
      </c>
      <c r="E272" s="2">
        <v>282884.0000000001</v>
      </c>
      <c r="F272" s="2">
        <v>9588.029287806292</v>
      </c>
      <c r="G272" s="2">
        <v>273790</v>
      </c>
      <c r="H272" s="2">
        <v>14161</v>
      </c>
      <c r="I272" s="9">
        <f t="shared" si="12"/>
        <v>0.05172212279484276</v>
      </c>
      <c r="J272" s="2">
        <f t="shared" si="13"/>
        <v>4572.970712193708</v>
      </c>
      <c r="K272" s="8">
        <f t="shared" si="14"/>
        <v>0.47694584308471466</v>
      </c>
    </row>
    <row r="273" spans="1:11" ht="15">
      <c r="A273" s="1" t="s">
        <v>839</v>
      </c>
      <c r="B273" s="1" t="s">
        <v>840</v>
      </c>
      <c r="C273" s="1" t="s">
        <v>841</v>
      </c>
      <c r="D273" t="s">
        <v>13</v>
      </c>
      <c r="E273" s="2">
        <v>315004.00000000006</v>
      </c>
      <c r="F273" s="2">
        <v>11154.883384957657</v>
      </c>
      <c r="G273" s="2">
        <v>319783</v>
      </c>
      <c r="H273" s="2">
        <v>16101</v>
      </c>
      <c r="I273" s="9">
        <f t="shared" si="12"/>
        <v>0.05034976843672115</v>
      </c>
      <c r="J273" s="2">
        <f t="shared" si="13"/>
        <v>4946.116615042343</v>
      </c>
      <c r="K273" s="8">
        <f t="shared" si="14"/>
        <v>0.4434037044001889</v>
      </c>
    </row>
    <row r="274" spans="1:11" ht="15">
      <c r="A274" s="1" t="s">
        <v>842</v>
      </c>
      <c r="B274" s="1" t="s">
        <v>843</v>
      </c>
      <c r="C274" s="1" t="s">
        <v>844</v>
      </c>
      <c r="D274" t="s">
        <v>14</v>
      </c>
      <c r="E274" s="2">
        <v>218123.9999999999</v>
      </c>
      <c r="F274" s="2">
        <v>4229.114597330335</v>
      </c>
      <c r="G274" s="2">
        <v>231221</v>
      </c>
      <c r="H274" s="2">
        <v>9057</v>
      </c>
      <c r="I274" s="9">
        <f t="shared" si="12"/>
        <v>0.03917031757496075</v>
      </c>
      <c r="J274" s="2">
        <f t="shared" si="13"/>
        <v>4827.885402669665</v>
      </c>
      <c r="K274" s="8">
        <f t="shared" si="14"/>
        <v>1.141583017333536</v>
      </c>
    </row>
    <row r="275" spans="1:11" ht="15">
      <c r="A275" s="1" t="s">
        <v>845</v>
      </c>
      <c r="B275" s="1" t="s">
        <v>846</v>
      </c>
      <c r="C275" s="1" t="s">
        <v>847</v>
      </c>
      <c r="D275" t="s">
        <v>14</v>
      </c>
      <c r="E275" s="2">
        <v>286899.9999999999</v>
      </c>
      <c r="F275" s="2">
        <v>10246.603901140026</v>
      </c>
      <c r="G275" s="2">
        <v>302402</v>
      </c>
      <c r="H275" s="2">
        <v>24662</v>
      </c>
      <c r="I275" s="9">
        <f t="shared" si="12"/>
        <v>0.08155369342795352</v>
      </c>
      <c r="J275" s="2">
        <f t="shared" si="13"/>
        <v>14415.396098859974</v>
      </c>
      <c r="K275" s="8">
        <f t="shared" si="14"/>
        <v>1.4068462329510105</v>
      </c>
    </row>
    <row r="276" spans="1:11" ht="15">
      <c r="A276" s="1" t="s">
        <v>848</v>
      </c>
      <c r="B276" s="1" t="s">
        <v>849</v>
      </c>
      <c r="C276" s="1" t="s">
        <v>850</v>
      </c>
      <c r="D276" t="s">
        <v>14</v>
      </c>
      <c r="E276" s="2">
        <v>248349.00000000012</v>
      </c>
      <c r="F276" s="2">
        <v>10285.266646722512</v>
      </c>
      <c r="G276" s="2">
        <v>257280</v>
      </c>
      <c r="H276" s="2">
        <v>20842</v>
      </c>
      <c r="I276" s="9">
        <f t="shared" si="12"/>
        <v>0.08100901741293533</v>
      </c>
      <c r="J276" s="2">
        <f t="shared" si="13"/>
        <v>10556.733353277488</v>
      </c>
      <c r="K276" s="8">
        <f t="shared" si="14"/>
        <v>1.0263937451384872</v>
      </c>
    </row>
    <row r="277" spans="1:11" ht="15">
      <c r="A277" s="1" t="s">
        <v>851</v>
      </c>
      <c r="B277" s="1" t="s">
        <v>852</v>
      </c>
      <c r="C277" s="1" t="s">
        <v>853</v>
      </c>
      <c r="D277" t="s">
        <v>14</v>
      </c>
      <c r="E277" s="2">
        <v>513101.9999999997</v>
      </c>
      <c r="F277" s="2">
        <v>55811.30153804366</v>
      </c>
      <c r="G277" s="2">
        <v>552698</v>
      </c>
      <c r="H277" s="2">
        <v>105861</v>
      </c>
      <c r="I277" s="9">
        <f t="shared" si="12"/>
        <v>0.19153497931962843</v>
      </c>
      <c r="J277" s="2">
        <f t="shared" si="13"/>
        <v>50049.69846195634</v>
      </c>
      <c r="K277" s="8">
        <f t="shared" si="14"/>
        <v>0.8967663731661958</v>
      </c>
    </row>
    <row r="278" spans="1:11" ht="15">
      <c r="A278" s="1" t="s">
        <v>854</v>
      </c>
      <c r="B278" s="1" t="s">
        <v>855</v>
      </c>
      <c r="C278" s="1" t="s">
        <v>856</v>
      </c>
      <c r="D278" t="s">
        <v>12</v>
      </c>
      <c r="E278" s="2">
        <v>191178.00000000006</v>
      </c>
      <c r="F278" s="2">
        <v>6177.72288230192</v>
      </c>
      <c r="G278" s="2">
        <v>200214</v>
      </c>
      <c r="H278" s="2">
        <v>11859</v>
      </c>
      <c r="I278" s="9">
        <f t="shared" si="12"/>
        <v>0.059231622164284216</v>
      </c>
      <c r="J278" s="2">
        <f t="shared" si="13"/>
        <v>5681.27711769808</v>
      </c>
      <c r="K278" s="8">
        <f t="shared" si="14"/>
        <v>0.91963935999362</v>
      </c>
    </row>
    <row r="279" spans="1:11" ht="15">
      <c r="A279" s="1" t="s">
        <v>857</v>
      </c>
      <c r="B279" s="1" t="s">
        <v>858</v>
      </c>
      <c r="C279" s="1" t="s">
        <v>859</v>
      </c>
      <c r="D279" t="s">
        <v>12</v>
      </c>
      <c r="E279" s="2">
        <v>266240.99999999994</v>
      </c>
      <c r="F279" s="2">
        <v>25182.081128195074</v>
      </c>
      <c r="G279" s="2">
        <v>280177</v>
      </c>
      <c r="H279" s="2">
        <v>50657</v>
      </c>
      <c r="I279" s="9">
        <f t="shared" si="12"/>
        <v>0.18080356346166887</v>
      </c>
      <c r="J279" s="2">
        <f t="shared" si="13"/>
        <v>25474.918871804926</v>
      </c>
      <c r="K279" s="8">
        <f t="shared" si="14"/>
        <v>1.0116288142397405</v>
      </c>
    </row>
    <row r="280" spans="1:11" ht="15">
      <c r="A280" s="1" t="s">
        <v>860</v>
      </c>
      <c r="B280" s="1" t="s">
        <v>861</v>
      </c>
      <c r="C280" s="1" t="s">
        <v>862</v>
      </c>
      <c r="D280" t="s">
        <v>12</v>
      </c>
      <c r="E280" s="2">
        <v>192003</v>
      </c>
      <c r="F280" s="2">
        <v>6080.971420869738</v>
      </c>
      <c r="G280" s="2">
        <v>200801</v>
      </c>
      <c r="H280" s="2">
        <v>9865</v>
      </c>
      <c r="I280" s="9">
        <f t="shared" si="12"/>
        <v>0.049128241393220154</v>
      </c>
      <c r="J280" s="2">
        <f t="shared" si="13"/>
        <v>3784.028579130262</v>
      </c>
      <c r="K280" s="8">
        <f t="shared" si="14"/>
        <v>0.6222736989263875</v>
      </c>
    </row>
    <row r="281" spans="1:11" ht="15">
      <c r="A281" s="1" t="s">
        <v>863</v>
      </c>
      <c r="B281" s="1" t="s">
        <v>864</v>
      </c>
      <c r="C281" s="1" t="s">
        <v>865</v>
      </c>
      <c r="D281" t="s">
        <v>12</v>
      </c>
      <c r="E281" s="2">
        <v>152793.0000000001</v>
      </c>
      <c r="F281" s="2">
        <v>5471.701676347666</v>
      </c>
      <c r="G281" s="2">
        <v>148127</v>
      </c>
      <c r="H281" s="2">
        <v>7306</v>
      </c>
      <c r="I281" s="9">
        <f t="shared" si="12"/>
        <v>0.049322540792698155</v>
      </c>
      <c r="J281" s="2">
        <f t="shared" si="13"/>
        <v>1834.2983236523341</v>
      </c>
      <c r="K281" s="8">
        <f t="shared" si="14"/>
        <v>0.3352336132617375</v>
      </c>
    </row>
    <row r="282" spans="1:11" ht="15">
      <c r="A282" s="1" t="s">
        <v>866</v>
      </c>
      <c r="B282" s="1" t="s">
        <v>867</v>
      </c>
      <c r="C282" s="1" t="s">
        <v>868</v>
      </c>
      <c r="D282" t="s">
        <v>12</v>
      </c>
      <c r="E282" s="2">
        <v>284601</v>
      </c>
      <c r="F282" s="2">
        <v>8552.77834158588</v>
      </c>
      <c r="G282" s="2">
        <v>275506</v>
      </c>
      <c r="H282" s="2">
        <v>14297</v>
      </c>
      <c r="I282" s="9">
        <f t="shared" si="12"/>
        <v>0.05189360667281293</v>
      </c>
      <c r="J282" s="2">
        <f t="shared" si="13"/>
        <v>5744.221658414121</v>
      </c>
      <c r="K282" s="8">
        <f t="shared" si="14"/>
        <v>0.6716205458621779</v>
      </c>
    </row>
    <row r="283" spans="1:11" ht="15">
      <c r="A283" s="1" t="s">
        <v>869</v>
      </c>
      <c r="B283" s="1" t="s">
        <v>870</v>
      </c>
      <c r="C283" s="1" t="s">
        <v>871</v>
      </c>
      <c r="D283" t="s">
        <v>16</v>
      </c>
      <c r="E283" s="2">
        <v>984642.0000000001</v>
      </c>
      <c r="F283" s="2">
        <v>339038.1076453697</v>
      </c>
      <c r="G283" s="2">
        <v>1073045</v>
      </c>
      <c r="H283" s="2">
        <v>502828</v>
      </c>
      <c r="I283" s="9">
        <f t="shared" si="12"/>
        <v>0.4685991733804267</v>
      </c>
      <c r="J283" s="2">
        <f t="shared" si="13"/>
        <v>163789.89235463028</v>
      </c>
      <c r="K283" s="8">
        <f t="shared" si="14"/>
        <v>0.48310171824682546</v>
      </c>
    </row>
    <row r="284" spans="1:11" ht="15">
      <c r="A284" s="1" t="s">
        <v>872</v>
      </c>
      <c r="B284" s="1" t="s">
        <v>873</v>
      </c>
      <c r="C284" s="1" t="s">
        <v>874</v>
      </c>
      <c r="D284" t="s">
        <v>16</v>
      </c>
      <c r="E284" s="2">
        <v>302804.0000000001</v>
      </c>
      <c r="F284" s="2">
        <v>65809.18877404755</v>
      </c>
      <c r="G284" s="2">
        <v>316960</v>
      </c>
      <c r="H284" s="2">
        <v>105772</v>
      </c>
      <c r="I284" s="9">
        <f t="shared" si="12"/>
        <v>0.3337077233720343</v>
      </c>
      <c r="J284" s="2">
        <f t="shared" si="13"/>
        <v>39962.81122595245</v>
      </c>
      <c r="K284" s="8">
        <f t="shared" si="14"/>
        <v>0.6072527555864987</v>
      </c>
    </row>
    <row r="285" spans="1:11" ht="15">
      <c r="A285" s="1" t="s">
        <v>875</v>
      </c>
      <c r="B285" s="1" t="s">
        <v>876</v>
      </c>
      <c r="C285" s="1" t="s">
        <v>877</v>
      </c>
      <c r="D285" t="s">
        <v>16</v>
      </c>
      <c r="E285" s="2">
        <v>305052.00000000006</v>
      </c>
      <c r="F285" s="2">
        <v>23119.967938437705</v>
      </c>
      <c r="G285" s="2">
        <v>312925</v>
      </c>
      <c r="H285" s="2">
        <v>35875</v>
      </c>
      <c r="I285" s="9">
        <f t="shared" si="12"/>
        <v>0.11464408404569786</v>
      </c>
      <c r="J285" s="2">
        <f t="shared" si="13"/>
        <v>12755.032061562295</v>
      </c>
      <c r="K285" s="8">
        <f t="shared" si="14"/>
        <v>0.5516890030092402</v>
      </c>
    </row>
    <row r="286" spans="1:11" ht="15">
      <c r="A286" s="1" t="s">
        <v>878</v>
      </c>
      <c r="B286" s="1" t="s">
        <v>879</v>
      </c>
      <c r="C286" s="1" t="s">
        <v>880</v>
      </c>
      <c r="D286" t="s">
        <v>16</v>
      </c>
      <c r="E286" s="2">
        <v>284594</v>
      </c>
      <c r="F286" s="2">
        <v>62952.8005205322</v>
      </c>
      <c r="G286" s="2">
        <v>308063</v>
      </c>
      <c r="H286" s="2">
        <v>105241</v>
      </c>
      <c r="I286" s="9">
        <f t="shared" si="12"/>
        <v>0.34162168127947856</v>
      </c>
      <c r="J286" s="2">
        <f t="shared" si="13"/>
        <v>42288.1994794678</v>
      </c>
      <c r="K286" s="8">
        <f t="shared" si="14"/>
        <v>0.6717445312965133</v>
      </c>
    </row>
    <row r="287" spans="1:11" ht="15">
      <c r="A287" s="1" t="s">
        <v>881</v>
      </c>
      <c r="B287" s="1" t="s">
        <v>882</v>
      </c>
      <c r="C287" s="1" t="s">
        <v>883</v>
      </c>
      <c r="D287" t="s">
        <v>16</v>
      </c>
      <c r="E287" s="2">
        <v>199574.00000000006</v>
      </c>
      <c r="F287" s="2">
        <v>17608.494886541932</v>
      </c>
      <c r="G287" s="2">
        <v>206674</v>
      </c>
      <c r="H287" s="2">
        <v>29426</v>
      </c>
      <c r="I287" s="9">
        <f t="shared" si="12"/>
        <v>0.14237881881610653</v>
      </c>
      <c r="J287" s="2">
        <f t="shared" si="13"/>
        <v>11817.505113458068</v>
      </c>
      <c r="K287" s="8">
        <f t="shared" si="14"/>
        <v>0.6711252261821717</v>
      </c>
    </row>
    <row r="288" spans="1:11" ht="15">
      <c r="A288" s="1" t="s">
        <v>884</v>
      </c>
      <c r="B288" s="1" t="s">
        <v>885</v>
      </c>
      <c r="C288" s="1" t="s">
        <v>886</v>
      </c>
      <c r="D288" t="s">
        <v>16</v>
      </c>
      <c r="E288" s="2">
        <v>253332.99999999988</v>
      </c>
      <c r="F288" s="2">
        <v>37640.92280789855</v>
      </c>
      <c r="G288" s="2">
        <v>269323</v>
      </c>
      <c r="H288" s="2">
        <v>62085</v>
      </c>
      <c r="I288" s="9">
        <f t="shared" si="12"/>
        <v>0.23052245816361766</v>
      </c>
      <c r="J288" s="2">
        <f t="shared" si="13"/>
        <v>24444.077192101453</v>
      </c>
      <c r="K288" s="8">
        <f t="shared" si="14"/>
        <v>0.6494016450354433</v>
      </c>
    </row>
    <row r="289" spans="1:11" ht="15">
      <c r="A289" s="1" t="s">
        <v>887</v>
      </c>
      <c r="B289" s="1" t="s">
        <v>888</v>
      </c>
      <c r="C289" s="1" t="s">
        <v>889</v>
      </c>
      <c r="D289" t="s">
        <v>16</v>
      </c>
      <c r="E289" s="2">
        <v>238015.99999999988</v>
      </c>
      <c r="F289" s="2">
        <v>58813.7189611825</v>
      </c>
      <c r="G289" s="2">
        <v>249470</v>
      </c>
      <c r="H289" s="2">
        <v>88525</v>
      </c>
      <c r="I289" s="9">
        <f t="shared" si="12"/>
        <v>0.35485228684811804</v>
      </c>
      <c r="J289" s="2">
        <f t="shared" si="13"/>
        <v>29711.2810388175</v>
      </c>
      <c r="K289" s="8">
        <f t="shared" si="14"/>
        <v>0.5051760297359731</v>
      </c>
    </row>
    <row r="290" spans="1:11" ht="15">
      <c r="A290" s="1" t="s">
        <v>890</v>
      </c>
      <c r="B290" s="1" t="s">
        <v>891</v>
      </c>
      <c r="C290" s="1" t="s">
        <v>892</v>
      </c>
      <c r="D290" t="s">
        <v>14</v>
      </c>
      <c r="E290" s="2">
        <v>470752.9999999999</v>
      </c>
      <c r="F290" s="2">
        <v>113168.7246943272</v>
      </c>
      <c r="G290" s="2">
        <v>522452</v>
      </c>
      <c r="H290" s="2">
        <v>188824</v>
      </c>
      <c r="I290" s="9">
        <f t="shared" si="12"/>
        <v>0.36141884804728475</v>
      </c>
      <c r="J290" s="2">
        <f t="shared" si="13"/>
        <v>75655.2753056728</v>
      </c>
      <c r="K290" s="8">
        <f t="shared" si="14"/>
        <v>0.6685175211616143</v>
      </c>
    </row>
    <row r="291" spans="1:11" ht="15">
      <c r="A291" s="1" t="s">
        <v>893</v>
      </c>
      <c r="B291" s="1" t="s">
        <v>894</v>
      </c>
      <c r="C291" s="1" t="s">
        <v>895</v>
      </c>
      <c r="D291" t="s">
        <v>14</v>
      </c>
      <c r="E291" s="2">
        <v>192379</v>
      </c>
      <c r="F291" s="2">
        <v>17738.86156871281</v>
      </c>
      <c r="G291" s="2">
        <v>203826</v>
      </c>
      <c r="H291" s="2">
        <v>27094</v>
      </c>
      <c r="I291" s="9">
        <f t="shared" si="12"/>
        <v>0.13292710449108552</v>
      </c>
      <c r="J291" s="2">
        <f t="shared" si="13"/>
        <v>9355.138431287189</v>
      </c>
      <c r="K291" s="8">
        <f t="shared" si="14"/>
        <v>0.5273809931403635</v>
      </c>
    </row>
    <row r="292" spans="1:11" ht="15">
      <c r="A292" s="1" t="s">
        <v>896</v>
      </c>
      <c r="B292" s="1" t="s">
        <v>897</v>
      </c>
      <c r="C292" s="1" t="s">
        <v>898</v>
      </c>
      <c r="D292" t="s">
        <v>14</v>
      </c>
      <c r="E292" s="2">
        <v>388980</v>
      </c>
      <c r="F292" s="2">
        <v>63421.97329655929</v>
      </c>
      <c r="G292" s="2">
        <v>422458</v>
      </c>
      <c r="H292" s="2">
        <v>98568</v>
      </c>
      <c r="I292" s="9">
        <f t="shared" si="12"/>
        <v>0.2333202353843459</v>
      </c>
      <c r="J292" s="2">
        <f t="shared" si="13"/>
        <v>35146.02670344071</v>
      </c>
      <c r="K292" s="8">
        <f t="shared" si="14"/>
        <v>0.5541616710520645</v>
      </c>
    </row>
    <row r="293" spans="1:11" ht="15">
      <c r="A293" s="1" t="s">
        <v>899</v>
      </c>
      <c r="B293" s="1" t="s">
        <v>900</v>
      </c>
      <c r="C293" s="1" t="s">
        <v>901</v>
      </c>
      <c r="D293" t="s">
        <v>14</v>
      </c>
      <c r="E293" s="2">
        <v>715609.0000000001</v>
      </c>
      <c r="F293" s="2">
        <v>77921.9891154784</v>
      </c>
      <c r="G293" s="2">
        <v>751485</v>
      </c>
      <c r="H293" s="2">
        <v>141771</v>
      </c>
      <c r="I293" s="9">
        <f t="shared" si="12"/>
        <v>0.1886544641609613</v>
      </c>
      <c r="J293" s="2">
        <f t="shared" si="13"/>
        <v>63849.0108845216</v>
      </c>
      <c r="K293" s="8">
        <f t="shared" si="14"/>
        <v>0.819396573538427</v>
      </c>
    </row>
    <row r="294" spans="1:11" ht="15">
      <c r="A294" s="1" t="s">
        <v>902</v>
      </c>
      <c r="B294" s="1" t="s">
        <v>903</v>
      </c>
      <c r="C294" s="1" t="s">
        <v>904</v>
      </c>
      <c r="D294" t="s">
        <v>14</v>
      </c>
      <c r="E294" s="2">
        <v>315379.9999999998</v>
      </c>
      <c r="F294" s="2">
        <v>10652.099579362844</v>
      </c>
      <c r="G294" s="2">
        <v>325837</v>
      </c>
      <c r="H294" s="2">
        <v>23506</v>
      </c>
      <c r="I294" s="9">
        <f t="shared" si="12"/>
        <v>0.07214036466085803</v>
      </c>
      <c r="J294" s="2">
        <f t="shared" si="13"/>
        <v>12853.900420637156</v>
      </c>
      <c r="K294" s="8">
        <f t="shared" si="14"/>
        <v>1.2067011132284224</v>
      </c>
    </row>
    <row r="295" spans="1:11" ht="15">
      <c r="A295" s="1" t="s">
        <v>905</v>
      </c>
      <c r="B295" s="1" t="s">
        <v>906</v>
      </c>
      <c r="C295" s="1" t="s">
        <v>907</v>
      </c>
      <c r="D295" t="s">
        <v>20</v>
      </c>
      <c r="E295" s="2">
        <v>7359.000000000004</v>
      </c>
      <c r="F295" s="2">
        <v>2330.692494548682</v>
      </c>
      <c r="G295" s="2">
        <v>7375</v>
      </c>
      <c r="H295" s="2">
        <v>3132</v>
      </c>
      <c r="I295" s="9">
        <f t="shared" si="12"/>
        <v>0.4246779661016949</v>
      </c>
      <c r="J295" s="2">
        <f t="shared" si="13"/>
        <v>801.3075054513179</v>
      </c>
      <c r="K295" s="8">
        <f t="shared" si="14"/>
        <v>0.3438066185588691</v>
      </c>
    </row>
    <row r="296" spans="1:11" ht="15">
      <c r="A296" s="1" t="s">
        <v>908</v>
      </c>
      <c r="B296" s="1" t="s">
        <v>909</v>
      </c>
      <c r="C296" s="1" t="s">
        <v>910</v>
      </c>
      <c r="D296" t="s">
        <v>20</v>
      </c>
      <c r="E296" s="2">
        <v>165653.99999999994</v>
      </c>
      <c r="F296" s="2">
        <v>32475.55183915205</v>
      </c>
      <c r="G296" s="2">
        <v>185911</v>
      </c>
      <c r="H296" s="2">
        <v>93962</v>
      </c>
      <c r="I296" s="9">
        <f t="shared" si="12"/>
        <v>0.5054138808354536</v>
      </c>
      <c r="J296" s="2">
        <f t="shared" si="13"/>
        <v>61486.448160847955</v>
      </c>
      <c r="K296" s="8">
        <f t="shared" si="14"/>
        <v>1.8933149609091722</v>
      </c>
    </row>
    <row r="297" spans="1:11" ht="15">
      <c r="A297" s="1" t="s">
        <v>911</v>
      </c>
      <c r="B297" s="1" t="s">
        <v>912</v>
      </c>
      <c r="C297" s="1" t="s">
        <v>913</v>
      </c>
      <c r="D297" t="s">
        <v>20</v>
      </c>
      <c r="E297" s="2">
        <v>319480.9999999999</v>
      </c>
      <c r="F297" s="2">
        <v>128569.27326092517</v>
      </c>
      <c r="G297" s="2">
        <v>356386</v>
      </c>
      <c r="H297" s="2">
        <v>194269</v>
      </c>
      <c r="I297" s="9">
        <f t="shared" si="12"/>
        <v>0.5451083937079458</v>
      </c>
      <c r="J297" s="2">
        <f t="shared" si="13"/>
        <v>65699.72673907483</v>
      </c>
      <c r="K297" s="8">
        <f t="shared" si="14"/>
        <v>0.5110064409070773</v>
      </c>
    </row>
    <row r="298" spans="1:11" ht="15">
      <c r="A298" s="1" t="s">
        <v>914</v>
      </c>
      <c r="B298" s="1" t="s">
        <v>915</v>
      </c>
      <c r="C298" s="1" t="s">
        <v>916</v>
      </c>
      <c r="D298" t="s">
        <v>20</v>
      </c>
      <c r="E298" s="2">
        <v>218757.0000000002</v>
      </c>
      <c r="F298" s="2">
        <v>26982.554009019423</v>
      </c>
      <c r="G298" s="2">
        <v>231997</v>
      </c>
      <c r="H298" s="2">
        <v>52747</v>
      </c>
      <c r="I298" s="9">
        <f t="shared" si="12"/>
        <v>0.22736069862972366</v>
      </c>
      <c r="J298" s="2">
        <f t="shared" si="13"/>
        <v>25764.445990980577</v>
      </c>
      <c r="K298" s="8">
        <f t="shared" si="14"/>
        <v>0.9548557183418712</v>
      </c>
    </row>
    <row r="299" spans="1:11" ht="15">
      <c r="A299" s="1" t="s">
        <v>917</v>
      </c>
      <c r="B299" s="1" t="s">
        <v>918</v>
      </c>
      <c r="C299" s="1" t="s">
        <v>919</v>
      </c>
      <c r="D299" t="s">
        <v>20</v>
      </c>
      <c r="E299" s="2">
        <v>269620</v>
      </c>
      <c r="F299" s="2">
        <v>190460.15773363644</v>
      </c>
      <c r="G299" s="2">
        <v>311215</v>
      </c>
      <c r="H299" s="2">
        <v>255328</v>
      </c>
      <c r="I299" s="9">
        <f t="shared" si="12"/>
        <v>0.8204231801166396</v>
      </c>
      <c r="J299" s="2">
        <f t="shared" si="13"/>
        <v>64867.84226636356</v>
      </c>
      <c r="K299" s="8">
        <f t="shared" si="14"/>
        <v>0.34058483957092456</v>
      </c>
    </row>
    <row r="300" spans="1:11" ht="15">
      <c r="A300" s="1" t="s">
        <v>920</v>
      </c>
      <c r="B300" s="1" t="s">
        <v>921</v>
      </c>
      <c r="C300" s="1" t="s">
        <v>922</v>
      </c>
      <c r="D300" t="s">
        <v>20</v>
      </c>
      <c r="E300" s="2">
        <v>296217.99999999994</v>
      </c>
      <c r="F300" s="2">
        <v>40612.680405139006</v>
      </c>
      <c r="G300" s="2">
        <v>309392</v>
      </c>
      <c r="H300" s="2">
        <v>69914</v>
      </c>
      <c r="I300" s="9">
        <f t="shared" si="12"/>
        <v>0.22597222940476805</v>
      </c>
      <c r="J300" s="2">
        <f t="shared" si="13"/>
        <v>29301.319594860994</v>
      </c>
      <c r="K300" s="8">
        <f t="shared" si="14"/>
        <v>0.7214820421247865</v>
      </c>
    </row>
    <row r="301" spans="1:11" ht="15">
      <c r="A301" s="1" t="s">
        <v>923</v>
      </c>
      <c r="B301" s="1" t="s">
        <v>924</v>
      </c>
      <c r="C301" s="1" t="s">
        <v>925</v>
      </c>
      <c r="D301" t="s">
        <v>20</v>
      </c>
      <c r="E301" s="2">
        <v>202567.00000000003</v>
      </c>
      <c r="F301" s="2">
        <v>95539.74682523572</v>
      </c>
      <c r="G301" s="2">
        <v>220338</v>
      </c>
      <c r="H301" s="2">
        <v>123401</v>
      </c>
      <c r="I301" s="9">
        <f t="shared" si="12"/>
        <v>0.5600531910065445</v>
      </c>
      <c r="J301" s="2">
        <f t="shared" si="13"/>
        <v>27861.25317476428</v>
      </c>
      <c r="K301" s="8">
        <f t="shared" si="14"/>
        <v>0.2916194997431692</v>
      </c>
    </row>
    <row r="302" spans="1:11" ht="15">
      <c r="A302" s="1" t="s">
        <v>926</v>
      </c>
      <c r="B302" s="1" t="s">
        <v>927</v>
      </c>
      <c r="C302" s="1" t="s">
        <v>928</v>
      </c>
      <c r="D302" t="s">
        <v>20</v>
      </c>
      <c r="E302" s="2">
        <v>335112.00000000006</v>
      </c>
      <c r="F302" s="2">
        <v>122495.0262303292</v>
      </c>
      <c r="G302" s="2">
        <v>363378</v>
      </c>
      <c r="H302" s="2">
        <v>191638</v>
      </c>
      <c r="I302" s="9">
        <f t="shared" si="12"/>
        <v>0.5273792029236772</v>
      </c>
      <c r="J302" s="2">
        <f t="shared" si="13"/>
        <v>69142.9737696708</v>
      </c>
      <c r="K302" s="8">
        <f t="shared" si="14"/>
        <v>0.5644553570661739</v>
      </c>
    </row>
    <row r="303" spans="1:11" ht="15">
      <c r="A303" s="1" t="s">
        <v>929</v>
      </c>
      <c r="B303" s="1" t="s">
        <v>930</v>
      </c>
      <c r="C303" s="1" t="s">
        <v>931</v>
      </c>
      <c r="D303" t="s">
        <v>20</v>
      </c>
      <c r="E303" s="2">
        <v>307275.9999999998</v>
      </c>
      <c r="F303" s="2">
        <v>169180.32198958923</v>
      </c>
      <c r="G303" s="2">
        <v>338449</v>
      </c>
      <c r="H303" s="2">
        <v>235414</v>
      </c>
      <c r="I303" s="9">
        <f t="shared" si="12"/>
        <v>0.6955671312369072</v>
      </c>
      <c r="J303" s="2">
        <f t="shared" si="13"/>
        <v>66233.67801041077</v>
      </c>
      <c r="K303" s="8">
        <f t="shared" si="14"/>
        <v>0.3914975289767244</v>
      </c>
    </row>
    <row r="304" spans="1:11" ht="15">
      <c r="A304" s="1" t="s">
        <v>932</v>
      </c>
      <c r="B304" s="1" t="s">
        <v>933</v>
      </c>
      <c r="C304" s="1" t="s">
        <v>934</v>
      </c>
      <c r="D304" t="s">
        <v>20</v>
      </c>
      <c r="E304" s="2">
        <v>277266.00000000006</v>
      </c>
      <c r="F304" s="2">
        <v>108258.85501032496</v>
      </c>
      <c r="G304" s="2">
        <v>312466</v>
      </c>
      <c r="H304" s="2">
        <v>186016</v>
      </c>
      <c r="I304" s="9">
        <f t="shared" si="12"/>
        <v>0.5953159703775771</v>
      </c>
      <c r="J304" s="2">
        <f t="shared" si="13"/>
        <v>77757.14498967504</v>
      </c>
      <c r="K304" s="8">
        <f t="shared" si="14"/>
        <v>0.7182520541369029</v>
      </c>
    </row>
    <row r="305" spans="1:11" ht="15">
      <c r="A305" s="1" t="s">
        <v>935</v>
      </c>
      <c r="B305" s="1" t="s">
        <v>936</v>
      </c>
      <c r="C305" s="1" t="s">
        <v>937</v>
      </c>
      <c r="D305" t="s">
        <v>20</v>
      </c>
      <c r="E305" s="2">
        <v>217459.99999999997</v>
      </c>
      <c r="F305" s="2">
        <v>64597.57808723936</v>
      </c>
      <c r="G305" s="2">
        <v>254557</v>
      </c>
      <c r="H305" s="2">
        <v>121427</v>
      </c>
      <c r="I305" s="9">
        <f t="shared" si="12"/>
        <v>0.4770130069100437</v>
      </c>
      <c r="J305" s="2">
        <f t="shared" si="13"/>
        <v>56829.42191276064</v>
      </c>
      <c r="K305" s="8">
        <f t="shared" si="14"/>
        <v>0.8797453959653444</v>
      </c>
    </row>
    <row r="306" spans="1:11" ht="15">
      <c r="A306" s="1" t="s">
        <v>938</v>
      </c>
      <c r="B306" s="1" t="s">
        <v>939</v>
      </c>
      <c r="C306" s="1" t="s">
        <v>940</v>
      </c>
      <c r="D306" t="s">
        <v>20</v>
      </c>
      <c r="E306" s="2">
        <v>207245.99999999997</v>
      </c>
      <c r="F306" s="2">
        <v>115363.51868002802</v>
      </c>
      <c r="G306" s="2">
        <v>246270</v>
      </c>
      <c r="H306" s="2">
        <v>157240</v>
      </c>
      <c r="I306" s="9">
        <f t="shared" si="12"/>
        <v>0.6384862143176189</v>
      </c>
      <c r="J306" s="2">
        <f t="shared" si="13"/>
        <v>41876.48131997198</v>
      </c>
      <c r="K306" s="8">
        <f t="shared" si="14"/>
        <v>0.36299587425137825</v>
      </c>
    </row>
    <row r="307" spans="1:11" ht="15">
      <c r="A307" s="1" t="s">
        <v>941</v>
      </c>
      <c r="B307" s="1" t="s">
        <v>942</v>
      </c>
      <c r="C307" s="1" t="s">
        <v>943</v>
      </c>
      <c r="D307" t="s">
        <v>20</v>
      </c>
      <c r="E307" s="2">
        <v>169374.00000000006</v>
      </c>
      <c r="F307" s="2">
        <v>70757.25373020445</v>
      </c>
      <c r="G307" s="2">
        <v>182493</v>
      </c>
      <c r="H307" s="2">
        <v>100504</v>
      </c>
      <c r="I307" s="9">
        <f t="shared" si="12"/>
        <v>0.5507279731277364</v>
      </c>
      <c r="J307" s="2">
        <f t="shared" si="13"/>
        <v>29746.74626979555</v>
      </c>
      <c r="K307" s="8">
        <f t="shared" si="14"/>
        <v>0.4204056079284692</v>
      </c>
    </row>
    <row r="308" spans="1:11" ht="15">
      <c r="A308" s="1" t="s">
        <v>944</v>
      </c>
      <c r="B308" s="1" t="s">
        <v>945</v>
      </c>
      <c r="C308" s="1" t="s">
        <v>946</v>
      </c>
      <c r="D308" t="s">
        <v>20</v>
      </c>
      <c r="E308" s="2">
        <v>221251.00000000006</v>
      </c>
      <c r="F308" s="2">
        <v>120566.1082922977</v>
      </c>
      <c r="G308" s="2">
        <v>254926</v>
      </c>
      <c r="H308" s="2">
        <v>166502</v>
      </c>
      <c r="I308" s="9">
        <f t="shared" si="12"/>
        <v>0.6531385578560053</v>
      </c>
      <c r="J308" s="2">
        <f t="shared" si="13"/>
        <v>45935.89170770231</v>
      </c>
      <c r="K308" s="8">
        <f t="shared" si="14"/>
        <v>0.38100169573638715</v>
      </c>
    </row>
    <row r="309" spans="1:11" ht="15">
      <c r="A309" s="1" t="s">
        <v>947</v>
      </c>
      <c r="B309" s="1" t="s">
        <v>948</v>
      </c>
      <c r="C309" s="1" t="s">
        <v>949</v>
      </c>
      <c r="D309" t="s">
        <v>20</v>
      </c>
      <c r="E309" s="2">
        <v>210044</v>
      </c>
      <c r="F309" s="2">
        <v>105570.59370872256</v>
      </c>
      <c r="G309" s="2">
        <v>239056</v>
      </c>
      <c r="H309" s="2">
        <v>165230</v>
      </c>
      <c r="I309" s="9">
        <f t="shared" si="12"/>
        <v>0.6911769627200322</v>
      </c>
      <c r="J309" s="2">
        <f t="shared" si="13"/>
        <v>59659.40629127744</v>
      </c>
      <c r="K309" s="8">
        <f t="shared" si="14"/>
        <v>0.5651138654754785</v>
      </c>
    </row>
    <row r="310" spans="1:11" ht="15">
      <c r="A310" s="1" t="s">
        <v>950</v>
      </c>
      <c r="B310" s="1" t="s">
        <v>951</v>
      </c>
      <c r="C310" s="1" t="s">
        <v>952</v>
      </c>
      <c r="D310" t="s">
        <v>20</v>
      </c>
      <c r="E310" s="2">
        <v>224717.0000000001</v>
      </c>
      <c r="F310" s="2">
        <v>18572.957264697052</v>
      </c>
      <c r="G310" s="2">
        <v>237232</v>
      </c>
      <c r="H310" s="2">
        <v>39617</v>
      </c>
      <c r="I310" s="9">
        <f t="shared" si="12"/>
        <v>0.16699686382950024</v>
      </c>
      <c r="J310" s="2">
        <f t="shared" si="13"/>
        <v>21044.042735302948</v>
      </c>
      <c r="K310" s="8">
        <f t="shared" si="14"/>
        <v>1.1330474967119462</v>
      </c>
    </row>
    <row r="311" spans="1:11" ht="15">
      <c r="A311" s="1" t="s">
        <v>953</v>
      </c>
      <c r="B311" s="1" t="s">
        <v>954</v>
      </c>
      <c r="C311" s="1" t="s">
        <v>955</v>
      </c>
      <c r="D311" t="s">
        <v>20</v>
      </c>
      <c r="E311" s="2">
        <v>245615.99999999988</v>
      </c>
      <c r="F311" s="2">
        <v>68252.0360760696</v>
      </c>
      <c r="G311" s="2">
        <v>273936</v>
      </c>
      <c r="H311" s="2">
        <v>131020</v>
      </c>
      <c r="I311" s="9">
        <f t="shared" si="12"/>
        <v>0.4782868991297237</v>
      </c>
      <c r="J311" s="2">
        <f t="shared" si="13"/>
        <v>62767.963923930394</v>
      </c>
      <c r="K311" s="8">
        <f t="shared" si="14"/>
        <v>0.9196496915340812</v>
      </c>
    </row>
    <row r="312" spans="1:11" ht="15">
      <c r="A312" s="1" t="s">
        <v>956</v>
      </c>
      <c r="B312" s="1" t="s">
        <v>957</v>
      </c>
      <c r="C312" s="1" t="s">
        <v>958</v>
      </c>
      <c r="D312" t="s">
        <v>20</v>
      </c>
      <c r="E312" s="2">
        <v>215976.00000000003</v>
      </c>
      <c r="F312" s="2">
        <v>95758.84780000371</v>
      </c>
      <c r="G312" s="2">
        <v>253957</v>
      </c>
      <c r="H312" s="2">
        <v>157693</v>
      </c>
      <c r="I312" s="9">
        <f t="shared" si="12"/>
        <v>0.6209437030678422</v>
      </c>
      <c r="J312" s="2">
        <f t="shared" si="13"/>
        <v>61934.152199996286</v>
      </c>
      <c r="K312" s="8">
        <f t="shared" si="14"/>
        <v>0.6467721116418225</v>
      </c>
    </row>
    <row r="313" spans="1:11" ht="15">
      <c r="A313" s="1" t="s">
        <v>959</v>
      </c>
      <c r="B313" s="1" t="s">
        <v>960</v>
      </c>
      <c r="C313" s="1" t="s">
        <v>961</v>
      </c>
      <c r="D313" t="s">
        <v>20</v>
      </c>
      <c r="E313" s="2">
        <v>179387</v>
      </c>
      <c r="F313" s="2">
        <v>77294.1695045763</v>
      </c>
      <c r="G313" s="2">
        <v>206125</v>
      </c>
      <c r="H313" s="2">
        <v>107803</v>
      </c>
      <c r="I313" s="9">
        <f t="shared" si="12"/>
        <v>0.5229981807155852</v>
      </c>
      <c r="J313" s="2">
        <f t="shared" si="13"/>
        <v>30508.830495423696</v>
      </c>
      <c r="K313" s="8">
        <f t="shared" si="14"/>
        <v>0.39471063200462203</v>
      </c>
    </row>
    <row r="314" spans="1:11" ht="15">
      <c r="A314" s="1" t="s">
        <v>962</v>
      </c>
      <c r="B314" s="1" t="s">
        <v>963</v>
      </c>
      <c r="C314" s="1" t="s">
        <v>964</v>
      </c>
      <c r="D314" t="s">
        <v>20</v>
      </c>
      <c r="E314" s="2">
        <v>162199</v>
      </c>
      <c r="F314" s="2">
        <v>80967.23158820198</v>
      </c>
      <c r="G314" s="2">
        <v>158649</v>
      </c>
      <c r="H314" s="2">
        <v>96378</v>
      </c>
      <c r="I314" s="9">
        <f t="shared" si="12"/>
        <v>0.6074920106650531</v>
      </c>
      <c r="J314" s="2">
        <f t="shared" si="13"/>
        <v>15410.768411798024</v>
      </c>
      <c r="K314" s="8">
        <f t="shared" si="14"/>
        <v>0.19033339919755368</v>
      </c>
    </row>
    <row r="315" spans="1:11" ht="15">
      <c r="A315" s="1" t="s">
        <v>965</v>
      </c>
      <c r="B315" s="1" t="s">
        <v>966</v>
      </c>
      <c r="C315" s="1" t="s">
        <v>967</v>
      </c>
      <c r="D315" t="s">
        <v>20</v>
      </c>
      <c r="E315" s="2">
        <v>149045.00000000006</v>
      </c>
      <c r="F315" s="2">
        <v>36170.2566971224</v>
      </c>
      <c r="G315" s="2">
        <v>160060</v>
      </c>
      <c r="H315" s="2">
        <v>59045</v>
      </c>
      <c r="I315" s="9">
        <f t="shared" si="12"/>
        <v>0.3688929151568162</v>
      </c>
      <c r="J315" s="2">
        <f t="shared" si="13"/>
        <v>22874.7433028776</v>
      </c>
      <c r="K315" s="8">
        <f t="shared" si="14"/>
        <v>0.6324186055527067</v>
      </c>
    </row>
    <row r="316" spans="1:11" ht="15">
      <c r="A316" s="1" t="s">
        <v>968</v>
      </c>
      <c r="B316" s="1" t="s">
        <v>969</v>
      </c>
      <c r="C316" s="1" t="s">
        <v>970</v>
      </c>
      <c r="D316" t="s">
        <v>20</v>
      </c>
      <c r="E316" s="2">
        <v>273372</v>
      </c>
      <c r="F316" s="2">
        <v>136613.36795068532</v>
      </c>
      <c r="G316" s="2">
        <v>303086</v>
      </c>
      <c r="H316" s="2">
        <v>184836</v>
      </c>
      <c r="I316" s="9">
        <f t="shared" si="12"/>
        <v>0.6098467101746698</v>
      </c>
      <c r="J316" s="2">
        <f t="shared" si="13"/>
        <v>48222.63204931468</v>
      </c>
      <c r="K316" s="8">
        <f t="shared" si="14"/>
        <v>0.35298618848722096</v>
      </c>
    </row>
    <row r="317" spans="1:11" ht="15">
      <c r="A317" s="1" t="s">
        <v>971</v>
      </c>
      <c r="B317" s="1" t="s">
        <v>972</v>
      </c>
      <c r="C317" s="1" t="s">
        <v>973</v>
      </c>
      <c r="D317" t="s">
        <v>20</v>
      </c>
      <c r="E317" s="2">
        <v>254336.00000000003</v>
      </c>
      <c r="F317" s="2">
        <v>109634.49396978384</v>
      </c>
      <c r="G317" s="2">
        <v>275885</v>
      </c>
      <c r="H317" s="2">
        <v>161439</v>
      </c>
      <c r="I317" s="9">
        <f t="shared" si="12"/>
        <v>0.5851677329322</v>
      </c>
      <c r="J317" s="2">
        <f t="shared" si="13"/>
        <v>51804.50603021616</v>
      </c>
      <c r="K317" s="8">
        <f t="shared" si="14"/>
        <v>0.47252013626745887</v>
      </c>
    </row>
    <row r="318" spans="1:11" ht="15">
      <c r="A318" s="1" t="s">
        <v>974</v>
      </c>
      <c r="B318" s="1" t="s">
        <v>975</v>
      </c>
      <c r="C318" s="1" t="s">
        <v>976</v>
      </c>
      <c r="D318" t="s">
        <v>20</v>
      </c>
      <c r="E318" s="2">
        <v>191106.00000000003</v>
      </c>
      <c r="F318" s="2">
        <v>68968.61999880799</v>
      </c>
      <c r="G318" s="2">
        <v>199693</v>
      </c>
      <c r="H318" s="2">
        <v>103035</v>
      </c>
      <c r="I318" s="9">
        <f t="shared" si="12"/>
        <v>0.5159670093593667</v>
      </c>
      <c r="J318" s="2">
        <f t="shared" si="13"/>
        <v>34066.38000119201</v>
      </c>
      <c r="K318" s="8">
        <f t="shared" si="14"/>
        <v>0.49394028765228</v>
      </c>
    </row>
    <row r="319" spans="1:11" ht="15">
      <c r="A319" s="1" t="s">
        <v>977</v>
      </c>
      <c r="B319" s="1" t="s">
        <v>978</v>
      </c>
      <c r="C319" s="1" t="s">
        <v>979</v>
      </c>
      <c r="D319" t="s">
        <v>20</v>
      </c>
      <c r="E319" s="2">
        <v>249411.00000000012</v>
      </c>
      <c r="F319" s="2">
        <v>165568.52525129385</v>
      </c>
      <c r="G319" s="2">
        <v>307984</v>
      </c>
      <c r="H319" s="2">
        <v>256468</v>
      </c>
      <c r="I319" s="9">
        <f t="shared" si="12"/>
        <v>0.8327315704711933</v>
      </c>
      <c r="J319" s="2">
        <f t="shared" si="13"/>
        <v>90899.47474870615</v>
      </c>
      <c r="K319" s="8">
        <f t="shared" si="14"/>
        <v>0.549014220007953</v>
      </c>
    </row>
    <row r="320" spans="1:11" ht="15">
      <c r="A320" s="1" t="s">
        <v>980</v>
      </c>
      <c r="B320" s="1" t="s">
        <v>981</v>
      </c>
      <c r="C320" s="1" t="s">
        <v>982</v>
      </c>
      <c r="D320" t="s">
        <v>20</v>
      </c>
      <c r="E320" s="2">
        <v>241893.00000000012</v>
      </c>
      <c r="F320" s="2">
        <v>103523.190674655</v>
      </c>
      <c r="G320" s="2">
        <v>278970</v>
      </c>
      <c r="H320" s="2">
        <v>182717</v>
      </c>
      <c r="I320" s="9">
        <f t="shared" si="12"/>
        <v>0.6549700684661434</v>
      </c>
      <c r="J320" s="2">
        <f t="shared" si="13"/>
        <v>79193.809325345</v>
      </c>
      <c r="K320" s="8">
        <f t="shared" si="14"/>
        <v>0.7649861717866622</v>
      </c>
    </row>
    <row r="321" spans="1:11" ht="15">
      <c r="A321" s="1" t="s">
        <v>983</v>
      </c>
      <c r="B321" s="1" t="s">
        <v>984</v>
      </c>
      <c r="C321" s="1" t="s">
        <v>985</v>
      </c>
      <c r="D321" t="s">
        <v>20</v>
      </c>
      <c r="E321" s="2">
        <v>174310.99999999997</v>
      </c>
      <c r="F321" s="2">
        <v>37378.64558448172</v>
      </c>
      <c r="G321" s="2">
        <v>186990</v>
      </c>
      <c r="H321" s="2">
        <v>53408</v>
      </c>
      <c r="I321" s="9">
        <f t="shared" si="12"/>
        <v>0.2856195518476924</v>
      </c>
      <c r="J321" s="2">
        <f t="shared" si="13"/>
        <v>16029.354415518283</v>
      </c>
      <c r="K321" s="8">
        <f t="shared" si="14"/>
        <v>0.4288372188149348</v>
      </c>
    </row>
    <row r="322" spans="1:11" ht="15">
      <c r="A322" s="1" t="s">
        <v>986</v>
      </c>
      <c r="B322" s="1" t="s">
        <v>987</v>
      </c>
      <c r="C322" s="1" t="s">
        <v>988</v>
      </c>
      <c r="D322" t="s">
        <v>20</v>
      </c>
      <c r="E322" s="2">
        <v>256711.99999999994</v>
      </c>
      <c r="F322" s="2">
        <v>122469.78226916364</v>
      </c>
      <c r="G322" s="2">
        <v>288283</v>
      </c>
      <c r="H322" s="2">
        <v>173749</v>
      </c>
      <c r="I322" s="9">
        <f aca="true" t="shared" si="15" ref="I322:I349">H322/G322</f>
        <v>0.6027028995813142</v>
      </c>
      <c r="J322" s="2">
        <f aca="true" t="shared" si="16" ref="J322:J349">(H322-F322)</f>
        <v>51279.21773083636</v>
      </c>
      <c r="K322" s="8">
        <f aca="true" t="shared" si="17" ref="K322:K349">J322/F322</f>
        <v>0.41870914425351946</v>
      </c>
    </row>
    <row r="323" spans="1:11" ht="15">
      <c r="A323" s="1" t="s">
        <v>989</v>
      </c>
      <c r="B323" s="1" t="s">
        <v>990</v>
      </c>
      <c r="C323" s="1" t="s">
        <v>991</v>
      </c>
      <c r="D323" t="s">
        <v>20</v>
      </c>
      <c r="E323" s="2">
        <v>181461</v>
      </c>
      <c r="F323" s="2">
        <v>30044.366006120305</v>
      </c>
      <c r="G323" s="2">
        <v>190146</v>
      </c>
      <c r="H323" s="2">
        <v>55292</v>
      </c>
      <c r="I323" s="9">
        <f t="shared" si="15"/>
        <v>0.2907870794021436</v>
      </c>
      <c r="J323" s="2">
        <f t="shared" si="16"/>
        <v>25247.633993879695</v>
      </c>
      <c r="K323" s="8">
        <f t="shared" si="17"/>
        <v>0.8403450413543933</v>
      </c>
    </row>
    <row r="324" spans="1:11" ht="15">
      <c r="A324" s="1" t="s">
        <v>992</v>
      </c>
      <c r="B324" s="1" t="s">
        <v>993</v>
      </c>
      <c r="C324" s="1" t="s">
        <v>994</v>
      </c>
      <c r="D324" t="s">
        <v>20</v>
      </c>
      <c r="E324" s="2">
        <v>201089.99999999985</v>
      </c>
      <c r="F324" s="2">
        <v>114410.24213907085</v>
      </c>
      <c r="G324" s="2">
        <v>254096</v>
      </c>
      <c r="H324" s="2">
        <v>174865</v>
      </c>
      <c r="I324" s="9">
        <f t="shared" si="15"/>
        <v>0.6881847805553807</v>
      </c>
      <c r="J324" s="2">
        <f t="shared" si="16"/>
        <v>60454.75786092915</v>
      </c>
      <c r="K324" s="8">
        <f t="shared" si="17"/>
        <v>0.5284033730777673</v>
      </c>
    </row>
    <row r="325" spans="1:11" ht="15">
      <c r="A325" s="1" t="s">
        <v>995</v>
      </c>
      <c r="B325" s="1" t="s">
        <v>996</v>
      </c>
      <c r="C325" s="1" t="s">
        <v>997</v>
      </c>
      <c r="D325" t="s">
        <v>20</v>
      </c>
      <c r="E325" s="2">
        <v>222015</v>
      </c>
      <c r="F325" s="2">
        <v>98658.02466037816</v>
      </c>
      <c r="G325" s="2">
        <v>258249</v>
      </c>
      <c r="H325" s="2">
        <v>165250</v>
      </c>
      <c r="I325" s="9">
        <f t="shared" si="15"/>
        <v>0.6398863112732286</v>
      </c>
      <c r="J325" s="2">
        <f t="shared" si="16"/>
        <v>66591.97533962184</v>
      </c>
      <c r="K325" s="8">
        <f t="shared" si="17"/>
        <v>0.6749777888707892</v>
      </c>
    </row>
    <row r="326" spans="1:11" ht="15">
      <c r="A326" s="1" t="s">
        <v>998</v>
      </c>
      <c r="B326" s="1" t="s">
        <v>999</v>
      </c>
      <c r="C326" s="1" t="s">
        <v>1000</v>
      </c>
      <c r="D326" t="s">
        <v>20</v>
      </c>
      <c r="E326" s="2">
        <v>271742.00000000006</v>
      </c>
      <c r="F326" s="2">
        <v>94998.54121125468</v>
      </c>
      <c r="G326" s="2">
        <v>306995</v>
      </c>
      <c r="H326" s="2">
        <v>143256</v>
      </c>
      <c r="I326" s="9">
        <f t="shared" si="15"/>
        <v>0.46663952181631624</v>
      </c>
      <c r="J326" s="2">
        <f t="shared" si="16"/>
        <v>48257.45878874532</v>
      </c>
      <c r="K326" s="8">
        <f t="shared" si="17"/>
        <v>0.5079810507977375</v>
      </c>
    </row>
    <row r="327" spans="1:11" ht="15">
      <c r="A327" s="1" t="s">
        <v>1001</v>
      </c>
      <c r="B327" s="1" t="s">
        <v>1002</v>
      </c>
      <c r="C327" s="1" t="s">
        <v>1003</v>
      </c>
      <c r="D327" t="s">
        <v>20</v>
      </c>
      <c r="E327" s="2">
        <v>203329.00000000003</v>
      </c>
      <c r="F327" s="2">
        <v>104490.47673642714</v>
      </c>
      <c r="G327" s="2">
        <v>219396</v>
      </c>
      <c r="H327" s="2">
        <v>142062</v>
      </c>
      <c r="I327" s="9">
        <f t="shared" si="15"/>
        <v>0.6475140841218618</v>
      </c>
      <c r="J327" s="2">
        <f t="shared" si="16"/>
        <v>37571.52326357286</v>
      </c>
      <c r="K327" s="8">
        <f t="shared" si="17"/>
        <v>0.35956887591149056</v>
      </c>
    </row>
    <row r="328" spans="1:11" ht="15">
      <c r="A328" s="1" t="s">
        <v>1004</v>
      </c>
      <c r="B328" s="1" t="s">
        <v>1005</v>
      </c>
      <c r="C328" s="1" t="s">
        <v>1006</v>
      </c>
      <c r="D328" t="s">
        <v>21</v>
      </c>
      <c r="E328" s="2">
        <v>67805.99999999997</v>
      </c>
      <c r="F328" s="2">
        <v>1888.2715395136242</v>
      </c>
      <c r="G328" s="2">
        <v>69751</v>
      </c>
      <c r="H328" s="2">
        <v>2402</v>
      </c>
      <c r="I328" s="9">
        <f t="shared" si="15"/>
        <v>0.034436782268354574</v>
      </c>
      <c r="J328" s="2">
        <f t="shared" si="16"/>
        <v>513.7284604863758</v>
      </c>
      <c r="K328" s="8">
        <f t="shared" si="17"/>
        <v>0.2720628096839825</v>
      </c>
    </row>
    <row r="329" spans="1:11" ht="15">
      <c r="A329" s="1" t="s">
        <v>1007</v>
      </c>
      <c r="B329" s="1" t="s">
        <v>1008</v>
      </c>
      <c r="C329" s="1" t="s">
        <v>1009</v>
      </c>
      <c r="D329" t="s">
        <v>21</v>
      </c>
      <c r="E329" s="2">
        <v>116843.99999999994</v>
      </c>
      <c r="F329" s="2">
        <v>4034.0720865732897</v>
      </c>
      <c r="G329" s="2">
        <v>121874</v>
      </c>
      <c r="H329" s="2">
        <v>6802</v>
      </c>
      <c r="I329" s="9">
        <f t="shared" si="15"/>
        <v>0.05581173999376405</v>
      </c>
      <c r="J329" s="2">
        <f t="shared" si="16"/>
        <v>2767.9279134267103</v>
      </c>
      <c r="K329" s="8">
        <f t="shared" si="17"/>
        <v>0.6861374447519862</v>
      </c>
    </row>
    <row r="330" spans="1:11" ht="15">
      <c r="A330" s="1" t="s">
        <v>1010</v>
      </c>
      <c r="B330" s="1" t="s">
        <v>1011</v>
      </c>
      <c r="C330" s="1" t="s">
        <v>1012</v>
      </c>
      <c r="D330" t="s">
        <v>21</v>
      </c>
      <c r="E330" s="2">
        <v>109674.00000000001</v>
      </c>
      <c r="F330" s="2">
        <v>3583.2887879022896</v>
      </c>
      <c r="G330" s="2">
        <v>115228</v>
      </c>
      <c r="H330" s="2">
        <v>5317</v>
      </c>
      <c r="I330" s="9">
        <f t="shared" si="15"/>
        <v>0.046143298503835875</v>
      </c>
      <c r="J330" s="2">
        <f t="shared" si="16"/>
        <v>1733.7112120977104</v>
      </c>
      <c r="K330" s="8">
        <f t="shared" si="17"/>
        <v>0.4838323994289756</v>
      </c>
    </row>
    <row r="331" spans="1:11" ht="15">
      <c r="A331" s="1" t="s">
        <v>1013</v>
      </c>
      <c r="B331" s="1" t="s">
        <v>1014</v>
      </c>
      <c r="C331" s="1" t="s">
        <v>1015</v>
      </c>
      <c r="D331" t="s">
        <v>21</v>
      </c>
      <c r="E331" s="2">
        <v>93069.99999999999</v>
      </c>
      <c r="F331" s="2">
        <v>2606.713863721526</v>
      </c>
      <c r="G331" s="2">
        <v>93734</v>
      </c>
      <c r="H331" s="2">
        <v>4153</v>
      </c>
      <c r="I331" s="9">
        <f t="shared" si="15"/>
        <v>0.044306228262956875</v>
      </c>
      <c r="J331" s="2">
        <f t="shared" si="16"/>
        <v>1546.2861362784738</v>
      </c>
      <c r="K331" s="8">
        <f t="shared" si="17"/>
        <v>0.5931936595721665</v>
      </c>
    </row>
    <row r="332" spans="1:11" ht="15">
      <c r="A332" s="1" t="s">
        <v>1016</v>
      </c>
      <c r="B332" s="1" t="s">
        <v>1017</v>
      </c>
      <c r="C332" s="1" t="s">
        <v>1018</v>
      </c>
      <c r="D332" t="s">
        <v>21</v>
      </c>
      <c r="E332" s="2">
        <v>148628.99999999997</v>
      </c>
      <c r="F332" s="2">
        <v>3432.7906998567596</v>
      </c>
      <c r="G332" s="2">
        <v>152506</v>
      </c>
      <c r="H332" s="2">
        <v>6321</v>
      </c>
      <c r="I332" s="9">
        <f t="shared" si="15"/>
        <v>0.04144754960460572</v>
      </c>
      <c r="J332" s="2">
        <f t="shared" si="16"/>
        <v>2888.2093001432404</v>
      </c>
      <c r="K332" s="8">
        <f t="shared" si="17"/>
        <v>0.8413589853479144</v>
      </c>
    </row>
    <row r="333" spans="1:11" ht="15">
      <c r="A333" s="1" t="s">
        <v>1019</v>
      </c>
      <c r="B333" s="1" t="s">
        <v>1020</v>
      </c>
      <c r="C333" s="1" t="s">
        <v>1021</v>
      </c>
      <c r="D333" t="s">
        <v>21</v>
      </c>
      <c r="E333" s="2">
        <v>128539.99999999996</v>
      </c>
      <c r="F333" s="2">
        <v>3360.1150272808686</v>
      </c>
      <c r="G333" s="2">
        <v>134844</v>
      </c>
      <c r="H333" s="2">
        <v>9367</v>
      </c>
      <c r="I333" s="9">
        <f t="shared" si="15"/>
        <v>0.0694654563792234</v>
      </c>
      <c r="J333" s="2">
        <f t="shared" si="16"/>
        <v>6006.884972719132</v>
      </c>
      <c r="K333" s="8">
        <f t="shared" si="17"/>
        <v>1.7877021839874716</v>
      </c>
    </row>
    <row r="334" spans="1:11" ht="15">
      <c r="A334" s="1" t="s">
        <v>1022</v>
      </c>
      <c r="B334" s="1" t="s">
        <v>1023</v>
      </c>
      <c r="C334" s="1" t="s">
        <v>1024</v>
      </c>
      <c r="D334" t="s">
        <v>21</v>
      </c>
      <c r="E334" s="2">
        <v>75417.00000000003</v>
      </c>
      <c r="F334" s="2">
        <v>3162.591366743786</v>
      </c>
      <c r="G334" s="2">
        <v>75922</v>
      </c>
      <c r="H334" s="2">
        <v>5205</v>
      </c>
      <c r="I334" s="9">
        <f t="shared" si="15"/>
        <v>0.06855720344564158</v>
      </c>
      <c r="J334" s="2">
        <f t="shared" si="16"/>
        <v>2042.4086332562142</v>
      </c>
      <c r="K334" s="8">
        <f t="shared" si="17"/>
        <v>0.6458022540417812</v>
      </c>
    </row>
    <row r="335" spans="1:11" ht="15">
      <c r="A335" s="1" t="s">
        <v>1025</v>
      </c>
      <c r="B335" s="1" t="s">
        <v>1026</v>
      </c>
      <c r="C335" s="1" t="s">
        <v>1027</v>
      </c>
      <c r="D335" t="s">
        <v>21</v>
      </c>
      <c r="E335" s="2">
        <v>113058.00000000004</v>
      </c>
      <c r="F335" s="2">
        <v>3512.5505573154496</v>
      </c>
      <c r="G335" s="2">
        <v>122439</v>
      </c>
      <c r="H335" s="2">
        <v>5347</v>
      </c>
      <c r="I335" s="9">
        <f t="shared" si="15"/>
        <v>0.04367072583082188</v>
      </c>
      <c r="J335" s="2">
        <f t="shared" si="16"/>
        <v>1834.4494426845504</v>
      </c>
      <c r="K335" s="8">
        <f t="shared" si="17"/>
        <v>0.5222556694206195</v>
      </c>
    </row>
    <row r="336" spans="1:11" ht="15">
      <c r="A336" s="1" t="s">
        <v>1028</v>
      </c>
      <c r="B336" s="1" t="s">
        <v>1029</v>
      </c>
      <c r="C336" s="1" t="s">
        <v>1030</v>
      </c>
      <c r="D336" t="s">
        <v>21</v>
      </c>
      <c r="E336" s="2">
        <v>173652.00000000006</v>
      </c>
      <c r="F336" s="2">
        <v>4765.001543106942</v>
      </c>
      <c r="G336" s="2">
        <v>183777</v>
      </c>
      <c r="H336" s="2">
        <v>8186</v>
      </c>
      <c r="I336" s="9">
        <f t="shared" si="15"/>
        <v>0.04454311475320633</v>
      </c>
      <c r="J336" s="2">
        <f t="shared" si="16"/>
        <v>3420.9984568930577</v>
      </c>
      <c r="K336" s="8">
        <f t="shared" si="17"/>
        <v>0.7179427804891015</v>
      </c>
    </row>
    <row r="337" spans="1:11" ht="15">
      <c r="A337" s="1" t="s">
        <v>1031</v>
      </c>
      <c r="B337" s="1" t="s">
        <v>1032</v>
      </c>
      <c r="C337" s="1" t="s">
        <v>1033</v>
      </c>
      <c r="D337" t="s">
        <v>21</v>
      </c>
      <c r="E337" s="2">
        <v>223463.00000000023</v>
      </c>
      <c r="F337" s="2">
        <v>9563.281536155471</v>
      </c>
      <c r="G337" s="2">
        <v>239023</v>
      </c>
      <c r="H337" s="2">
        <v>20368</v>
      </c>
      <c r="I337" s="9">
        <f t="shared" si="15"/>
        <v>0.0852135568543613</v>
      </c>
      <c r="J337" s="2">
        <f t="shared" si="16"/>
        <v>10804.718463844529</v>
      </c>
      <c r="K337" s="8">
        <f t="shared" si="17"/>
        <v>1.1298128600518151</v>
      </c>
    </row>
    <row r="338" spans="1:11" ht="15">
      <c r="A338" s="1" t="s">
        <v>1034</v>
      </c>
      <c r="B338" s="1" t="s">
        <v>1035</v>
      </c>
      <c r="C338" s="1" t="s">
        <v>1036</v>
      </c>
      <c r="D338" t="s">
        <v>21</v>
      </c>
      <c r="E338" s="2">
        <v>134380</v>
      </c>
      <c r="F338" s="2">
        <v>3234.6610214560797</v>
      </c>
      <c r="G338" s="2">
        <v>139812</v>
      </c>
      <c r="H338" s="2">
        <v>4362</v>
      </c>
      <c r="I338" s="9">
        <f t="shared" si="15"/>
        <v>0.031199038709123682</v>
      </c>
      <c r="J338" s="2">
        <f t="shared" si="16"/>
        <v>1127.3389785439203</v>
      </c>
      <c r="K338" s="8">
        <f t="shared" si="17"/>
        <v>0.3485184293086914</v>
      </c>
    </row>
    <row r="339" spans="1:11" ht="15">
      <c r="A339" s="1" t="s">
        <v>1037</v>
      </c>
      <c r="B339" s="1" t="s">
        <v>1038</v>
      </c>
      <c r="C339" s="1" t="s">
        <v>1039</v>
      </c>
      <c r="D339" t="s">
        <v>21</v>
      </c>
      <c r="E339" s="2">
        <v>128735.00000000007</v>
      </c>
      <c r="F339" s="2">
        <v>3729.382825631384</v>
      </c>
      <c r="G339" s="2">
        <v>139178</v>
      </c>
      <c r="H339" s="2">
        <v>5522</v>
      </c>
      <c r="I339" s="9">
        <f t="shared" si="15"/>
        <v>0.039675810832171754</v>
      </c>
      <c r="J339" s="2">
        <f t="shared" si="16"/>
        <v>1792.617174368616</v>
      </c>
      <c r="K339" s="8">
        <f t="shared" si="17"/>
        <v>0.48067395013681014</v>
      </c>
    </row>
    <row r="340" spans="1:11" ht="15">
      <c r="A340" s="1" t="s">
        <v>1040</v>
      </c>
      <c r="B340" s="1" t="s">
        <v>1041</v>
      </c>
      <c r="C340" s="1" t="s">
        <v>1042</v>
      </c>
      <c r="D340" t="s">
        <v>21</v>
      </c>
      <c r="E340" s="2">
        <v>119277.00000000004</v>
      </c>
      <c r="F340" s="2">
        <v>5023.758605309288</v>
      </c>
      <c r="G340" s="2">
        <v>126336</v>
      </c>
      <c r="H340" s="2">
        <v>7124</v>
      </c>
      <c r="I340" s="9">
        <f t="shared" si="15"/>
        <v>0.05638931104356636</v>
      </c>
      <c r="J340" s="2">
        <f t="shared" si="16"/>
        <v>2100.241394690712</v>
      </c>
      <c r="K340" s="8">
        <f t="shared" si="17"/>
        <v>0.418061766039296</v>
      </c>
    </row>
    <row r="341" spans="1:11" ht="15">
      <c r="A341" s="1" t="s">
        <v>1043</v>
      </c>
      <c r="B341" s="1" t="s">
        <v>1044</v>
      </c>
      <c r="C341" s="1" t="s">
        <v>1045</v>
      </c>
      <c r="D341" t="s">
        <v>21</v>
      </c>
      <c r="E341" s="2">
        <v>310088</v>
      </c>
      <c r="F341" s="2">
        <v>36546.96901200659</v>
      </c>
      <c r="G341" s="2">
        <v>346090</v>
      </c>
      <c r="H341" s="2">
        <v>68292</v>
      </c>
      <c r="I341" s="9">
        <f t="shared" si="15"/>
        <v>0.19732439538848276</v>
      </c>
      <c r="J341" s="2">
        <f t="shared" si="16"/>
        <v>31745.030987993407</v>
      </c>
      <c r="K341" s="8">
        <f t="shared" si="17"/>
        <v>0.8686091308300935</v>
      </c>
    </row>
    <row r="342" spans="1:11" ht="15">
      <c r="A342" s="1" t="s">
        <v>1046</v>
      </c>
      <c r="B342" s="1" t="s">
        <v>1047</v>
      </c>
      <c r="C342" s="1" t="s">
        <v>1048</v>
      </c>
      <c r="D342" t="s">
        <v>21</v>
      </c>
      <c r="E342" s="2">
        <v>231909.9999999998</v>
      </c>
      <c r="F342" s="2">
        <v>5870.735585001118</v>
      </c>
      <c r="G342" s="2">
        <v>234410</v>
      </c>
      <c r="H342" s="2">
        <v>8694</v>
      </c>
      <c r="I342" s="9">
        <f t="shared" si="15"/>
        <v>0.03708886139669809</v>
      </c>
      <c r="J342" s="2">
        <f t="shared" si="16"/>
        <v>2823.264414998882</v>
      </c>
      <c r="K342" s="8">
        <f t="shared" si="17"/>
        <v>0.48090471357829756</v>
      </c>
    </row>
    <row r="343" spans="1:11" ht="15">
      <c r="A343" s="1" t="s">
        <v>1049</v>
      </c>
      <c r="B343" s="1" t="s">
        <v>1050</v>
      </c>
      <c r="C343" s="1" t="s">
        <v>1051</v>
      </c>
      <c r="D343" t="s">
        <v>21</v>
      </c>
      <c r="E343" s="2">
        <v>169545.99999999994</v>
      </c>
      <c r="F343" s="2">
        <v>3602.767519257025</v>
      </c>
      <c r="G343" s="2">
        <v>178806</v>
      </c>
      <c r="H343" s="2">
        <v>4907</v>
      </c>
      <c r="I343" s="9">
        <f t="shared" si="15"/>
        <v>0.027443150677270337</v>
      </c>
      <c r="J343" s="2">
        <f t="shared" si="16"/>
        <v>1304.232480742975</v>
      </c>
      <c r="K343" s="8">
        <f t="shared" si="17"/>
        <v>0.362008504232307</v>
      </c>
    </row>
    <row r="344" spans="1:11" ht="15">
      <c r="A344" s="1" t="s">
        <v>1052</v>
      </c>
      <c r="B344" s="1" t="s">
        <v>1053</v>
      </c>
      <c r="C344" s="1" t="s">
        <v>1054</v>
      </c>
      <c r="D344" t="s">
        <v>21</v>
      </c>
      <c r="E344" s="2">
        <v>70000</v>
      </c>
      <c r="F344" s="2">
        <v>1222.8836536506453</v>
      </c>
      <c r="G344" s="2">
        <v>69814</v>
      </c>
      <c r="H344" s="2">
        <v>1860</v>
      </c>
      <c r="I344" s="9">
        <f t="shared" si="15"/>
        <v>0.026642220758014153</v>
      </c>
      <c r="J344" s="2">
        <f t="shared" si="16"/>
        <v>637.1163463493547</v>
      </c>
      <c r="K344" s="8">
        <f t="shared" si="17"/>
        <v>0.5209950631422593</v>
      </c>
    </row>
    <row r="345" spans="1:11" ht="15">
      <c r="A345" s="1" t="s">
        <v>1055</v>
      </c>
      <c r="B345" s="1" t="s">
        <v>1056</v>
      </c>
      <c r="C345" s="1" t="s">
        <v>1057</v>
      </c>
      <c r="D345" t="s">
        <v>21</v>
      </c>
      <c r="E345" s="2">
        <v>90911.99999999997</v>
      </c>
      <c r="F345" s="2">
        <v>1958.85550723944</v>
      </c>
      <c r="G345" s="2">
        <v>91075</v>
      </c>
      <c r="H345" s="2">
        <v>2866</v>
      </c>
      <c r="I345" s="9">
        <f t="shared" si="15"/>
        <v>0.03146856986000549</v>
      </c>
      <c r="J345" s="2">
        <f t="shared" si="16"/>
        <v>907.1444927605601</v>
      </c>
      <c r="K345" s="8">
        <f t="shared" si="17"/>
        <v>0.4630992380029976</v>
      </c>
    </row>
    <row r="346" spans="1:11" ht="15">
      <c r="A346" s="1" t="s">
        <v>1058</v>
      </c>
      <c r="B346" s="1" t="s">
        <v>1059</v>
      </c>
      <c r="C346" s="1" t="s">
        <v>1060</v>
      </c>
      <c r="D346" t="s">
        <v>21</v>
      </c>
      <c r="E346" s="2">
        <v>84984.00000000001</v>
      </c>
      <c r="F346" s="2">
        <v>2426.1892387483094</v>
      </c>
      <c r="G346" s="2">
        <v>91323</v>
      </c>
      <c r="H346" s="2">
        <v>3561</v>
      </c>
      <c r="I346" s="9">
        <f t="shared" si="15"/>
        <v>0.03899346276403535</v>
      </c>
      <c r="J346" s="2">
        <f t="shared" si="16"/>
        <v>1134.8107612516906</v>
      </c>
      <c r="K346" s="8">
        <f t="shared" si="17"/>
        <v>0.4677338202345455</v>
      </c>
    </row>
    <row r="347" spans="1:11" ht="15">
      <c r="A347" s="1" t="s">
        <v>1061</v>
      </c>
      <c r="B347" s="1" t="s">
        <v>1062</v>
      </c>
      <c r="C347" s="1" t="s">
        <v>1063</v>
      </c>
      <c r="D347" t="s">
        <v>21</v>
      </c>
      <c r="E347" s="2">
        <v>137641.9999999999</v>
      </c>
      <c r="F347" s="2">
        <v>9546.837366792884</v>
      </c>
      <c r="G347" s="2">
        <v>145736</v>
      </c>
      <c r="H347" s="2">
        <v>18980</v>
      </c>
      <c r="I347" s="9">
        <f t="shared" si="15"/>
        <v>0.1302354943184937</v>
      </c>
      <c r="J347" s="2">
        <f t="shared" si="16"/>
        <v>9433.162633207116</v>
      </c>
      <c r="K347" s="8">
        <f t="shared" si="17"/>
        <v>0.9880929433258004</v>
      </c>
    </row>
    <row r="348" spans="1:11" ht="15">
      <c r="A348" s="1" t="s">
        <v>1064</v>
      </c>
      <c r="B348" s="1" t="s">
        <v>1065</v>
      </c>
      <c r="C348" s="1" t="s">
        <v>1066</v>
      </c>
      <c r="D348" t="s">
        <v>21</v>
      </c>
      <c r="E348" s="2">
        <v>126397.99999999991</v>
      </c>
      <c r="F348" s="2">
        <v>3151.996090452566</v>
      </c>
      <c r="G348" s="2">
        <v>132976</v>
      </c>
      <c r="H348" s="2">
        <v>5203</v>
      </c>
      <c r="I348" s="9">
        <f t="shared" si="15"/>
        <v>0.039127361328360005</v>
      </c>
      <c r="J348" s="2">
        <f t="shared" si="16"/>
        <v>2051.003909547434</v>
      </c>
      <c r="K348" s="8">
        <f t="shared" si="17"/>
        <v>0.6507000169701826</v>
      </c>
    </row>
    <row r="349" spans="1:11" ht="15">
      <c r="A349" s="1" t="s">
        <v>1067</v>
      </c>
      <c r="B349" s="1" t="s">
        <v>1068</v>
      </c>
      <c r="C349" s="1" t="s">
        <v>1069</v>
      </c>
      <c r="D349" t="s">
        <v>21</v>
      </c>
      <c r="E349" s="2">
        <v>56207.00000000003</v>
      </c>
      <c r="F349" s="2">
        <v>1165.607337952724</v>
      </c>
      <c r="G349" s="2">
        <v>58802</v>
      </c>
      <c r="H349" s="2">
        <v>3167</v>
      </c>
      <c r="I349" s="9">
        <f t="shared" si="15"/>
        <v>0.053858712288697666</v>
      </c>
      <c r="J349" s="2">
        <f t="shared" si="16"/>
        <v>2001.392662047276</v>
      </c>
      <c r="K349" s="8">
        <f t="shared" si="17"/>
        <v>1.7170384887611703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msrtgsj2</dc:creator>
  <cp:keywords/>
  <dc:description/>
  <cp:lastModifiedBy>mdehsso3</cp:lastModifiedBy>
  <dcterms:created xsi:type="dcterms:W3CDTF">2012-12-05T13:34:38Z</dcterms:created>
  <dcterms:modified xsi:type="dcterms:W3CDTF">2012-12-13T16:17:31Z</dcterms:modified>
  <cp:category/>
  <cp:version/>
  <cp:contentType/>
  <cp:contentStatus/>
</cp:coreProperties>
</file>